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на 01. 2014 г рус " sheetId="1" r:id="rId1"/>
    <sheet name="на 01. 2014 г  КАЗ." sheetId="2" r:id="rId2"/>
  </sheets>
  <definedNames>
    <definedName name="_xlnm.Print_Area" localSheetId="1">'на 01. 2014 г  КАЗ.'!$A$1:$BB$27</definedName>
    <definedName name="_xlnm.Print_Area" localSheetId="0">'на 01. 2014 г рус '!$A$1:$BB$27</definedName>
  </definedNames>
  <calcPr fullCalcOnLoad="1"/>
</workbook>
</file>

<file path=xl/sharedStrings.xml><?xml version="1.0" encoding="utf-8"?>
<sst xmlns="http://schemas.openxmlformats.org/spreadsheetml/2006/main" count="291" uniqueCount="104">
  <si>
    <t>№ п/п</t>
  </si>
  <si>
    <t>Наименование районов</t>
  </si>
  <si>
    <t>Аккольский</t>
  </si>
  <si>
    <t>Аршалинский</t>
  </si>
  <si>
    <t>Астраханский</t>
  </si>
  <si>
    <t>Атбасарский</t>
  </si>
  <si>
    <t>Буландинский</t>
  </si>
  <si>
    <t>Егиндыкольский</t>
  </si>
  <si>
    <t>Енбекшильдерский</t>
  </si>
  <si>
    <t>Ерейментауский</t>
  </si>
  <si>
    <t>Есильский</t>
  </si>
  <si>
    <t>Жаксынский</t>
  </si>
  <si>
    <t>Жаркаинский</t>
  </si>
  <si>
    <t>Зерендинский</t>
  </si>
  <si>
    <t>Коргалжинский</t>
  </si>
  <si>
    <t>Сандыктауский</t>
  </si>
  <si>
    <t>Целиноградский</t>
  </si>
  <si>
    <t>Шортандинский</t>
  </si>
  <si>
    <t>г. Степногорск</t>
  </si>
  <si>
    <t>г. Кокшетау</t>
  </si>
  <si>
    <t>ИТОГО</t>
  </si>
  <si>
    <t>каз.белогол.</t>
  </si>
  <si>
    <t>всего</t>
  </si>
  <si>
    <t>в т.ч. маток</t>
  </si>
  <si>
    <t>черно-пестрая</t>
  </si>
  <si>
    <t>эдильбаевская</t>
  </si>
  <si>
    <t>чистокровная верховая</t>
  </si>
  <si>
    <t>русская рысистая</t>
  </si>
  <si>
    <t>"Джабе"</t>
  </si>
  <si>
    <t>крупная белая</t>
  </si>
  <si>
    <t>бурая латвийская</t>
  </si>
  <si>
    <t>кустанайская</t>
  </si>
  <si>
    <t>красная степная</t>
  </si>
  <si>
    <t>ВСЕГО КРС</t>
  </si>
  <si>
    <t>ВСЕГО ОВЕЦ</t>
  </si>
  <si>
    <t>ВСЕГО ЛОШАДЕЙ</t>
  </si>
  <si>
    <t xml:space="preserve">Информация </t>
  </si>
  <si>
    <t>казахская курдючная</t>
  </si>
  <si>
    <t>Бурабайский</t>
  </si>
  <si>
    <t>ангус</t>
  </si>
  <si>
    <t>симментальская</t>
  </si>
  <si>
    <t>новоалтайская</t>
  </si>
  <si>
    <t>обрак</t>
  </si>
  <si>
    <t>КРС</t>
  </si>
  <si>
    <t>,</t>
  </si>
  <si>
    <t>Лошади</t>
  </si>
  <si>
    <t>Свиньи</t>
  </si>
  <si>
    <t>мугал-                  жарская</t>
  </si>
  <si>
    <t>Овцы</t>
  </si>
  <si>
    <t>калмыцкая</t>
  </si>
  <si>
    <t>аулиеколь</t>
  </si>
  <si>
    <t>герефорд</t>
  </si>
  <si>
    <t>голштинофриз</t>
  </si>
  <si>
    <t>сарыаркинская</t>
  </si>
  <si>
    <t>о численности племеного поголовья сельскохозяйственных животных в разрезе районов Акмолинской области по состоянию на 01.01. 2014 г.</t>
  </si>
  <si>
    <t>2014 жылғы 1 қантардағы Ақмола облысы бойынша асыл тұқымды малдардың аудан кесіндісіндегі саны.</t>
  </si>
  <si>
    <t>ІҚМ</t>
  </si>
  <si>
    <t>№ к</t>
  </si>
  <si>
    <t>Аудан атауы</t>
  </si>
  <si>
    <t>Аққол</t>
  </si>
  <si>
    <t>Аршалы</t>
  </si>
  <si>
    <t>Астрахан</t>
  </si>
  <si>
    <t>Атбасар</t>
  </si>
  <si>
    <t>Бұланды</t>
  </si>
  <si>
    <t>Бурабай</t>
  </si>
  <si>
    <t>Егіндікол</t>
  </si>
  <si>
    <t>Енбекшильдер</t>
  </si>
  <si>
    <t>Ерейментау</t>
  </si>
  <si>
    <t>Есіл</t>
  </si>
  <si>
    <t>Жақсы</t>
  </si>
  <si>
    <t>Жарқаин</t>
  </si>
  <si>
    <t>Зеренді</t>
  </si>
  <si>
    <t>Корғалжын</t>
  </si>
  <si>
    <t>Сандықтау</t>
  </si>
  <si>
    <t>Целиноград</t>
  </si>
  <si>
    <t>Шортанды</t>
  </si>
  <si>
    <t>Степногорск қ.</t>
  </si>
  <si>
    <t>Кокшетау қ.</t>
  </si>
  <si>
    <t>қазақтың ақ басты</t>
  </si>
  <si>
    <t>аулиекол</t>
  </si>
  <si>
    <t>қалмақ тұқымы</t>
  </si>
  <si>
    <t>симментал</t>
  </si>
  <si>
    <t>қырдын қызыл түсті</t>
  </si>
  <si>
    <t>қара ала</t>
  </si>
  <si>
    <t>латвия қоңыр түсті</t>
  </si>
  <si>
    <t>БАРЛЫҒЫ ІҚМ</t>
  </si>
  <si>
    <t>сары арқа тұқымы</t>
  </si>
  <si>
    <t>қаз. ұян жүнді құйрықты қойы</t>
  </si>
  <si>
    <t>еділбай тұқымы</t>
  </si>
  <si>
    <t>ҚОЙЛАРДЫҢ БАРЛЫҒЫ</t>
  </si>
  <si>
    <t>ҚОЙЛАР</t>
  </si>
  <si>
    <t>ЖИЛҚЫ</t>
  </si>
  <si>
    <t>мұғалжар</t>
  </si>
  <si>
    <t>таза қанды мініс</t>
  </si>
  <si>
    <t>орыстын желіс жилқысы</t>
  </si>
  <si>
    <t>қостанай</t>
  </si>
  <si>
    <t>новоалтай жилқысы</t>
  </si>
  <si>
    <t>жабы</t>
  </si>
  <si>
    <t>ЖИЛҚЫНЫҢ БАРЛЫҒЫ</t>
  </si>
  <si>
    <t>ШОШҚА</t>
  </si>
  <si>
    <t>ірі қара</t>
  </si>
  <si>
    <t>барлығы</t>
  </si>
  <si>
    <t>о.і. аналық</t>
  </si>
  <si>
    <t>БАРЛЫҒЫ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</si>
</sst>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23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34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B36" sqref="AB36"/>
    </sheetView>
  </sheetViews>
  <sheetFormatPr defaultColWidth="9.00390625" defaultRowHeight="12.75"/>
  <cols>
    <col min="1" max="1" width="4.125" style="1" customWidth="1"/>
    <col min="2" max="2" width="22.375" style="1" customWidth="1"/>
    <col min="3" max="3" width="7.875" style="1" customWidth="1"/>
    <col min="4" max="4" width="8.375" style="1" customWidth="1"/>
    <col min="5" max="5" width="8.125" style="1" customWidth="1"/>
    <col min="6" max="6" width="8.625" style="1" customWidth="1"/>
    <col min="7" max="7" width="7.75390625" style="1" customWidth="1"/>
    <col min="8" max="8" width="7.625" style="1" customWidth="1"/>
    <col min="9" max="9" width="8.00390625" style="1" customWidth="1"/>
    <col min="10" max="10" width="7.75390625" style="1" customWidth="1"/>
    <col min="11" max="11" width="7.375" style="1" customWidth="1"/>
    <col min="12" max="12" width="8.375" style="1" customWidth="1"/>
    <col min="13" max="13" width="8.25390625" style="1" customWidth="1"/>
    <col min="14" max="14" width="7.875" style="1" customWidth="1"/>
    <col min="15" max="15" width="8.375" style="1" customWidth="1"/>
    <col min="16" max="16" width="7.875" style="1" customWidth="1"/>
    <col min="17" max="17" width="8.25390625" style="1" customWidth="1"/>
    <col min="18" max="18" width="8.375" style="1" customWidth="1"/>
    <col min="19" max="19" width="5.375" style="1" customWidth="1"/>
    <col min="20" max="20" width="19.875" style="1" customWidth="1"/>
    <col min="21" max="22" width="8.125" style="1" customWidth="1"/>
    <col min="23" max="23" width="7.375" style="1" customWidth="1"/>
    <col min="24" max="24" width="8.625" style="1" customWidth="1"/>
    <col min="25" max="25" width="7.00390625" style="1" customWidth="1"/>
    <col min="26" max="26" width="7.25390625" style="1" customWidth="1"/>
    <col min="27" max="27" width="10.375" style="1" customWidth="1"/>
    <col min="28" max="28" width="9.875" style="1" customWidth="1"/>
    <col min="29" max="29" width="7.375" style="1" customWidth="1"/>
    <col min="30" max="30" width="8.625" style="1" customWidth="1"/>
    <col min="31" max="31" width="7.25390625" style="1" customWidth="1"/>
    <col min="32" max="32" width="7.00390625" style="1" customWidth="1"/>
    <col min="33" max="33" width="9.375" style="1" customWidth="1"/>
    <col min="34" max="34" width="8.625" style="1" customWidth="1"/>
    <col min="35" max="35" width="8.75390625" style="1" customWidth="1"/>
    <col min="36" max="36" width="9.625" style="1" customWidth="1"/>
    <col min="37" max="37" width="5.00390625" style="1" customWidth="1"/>
    <col min="38" max="38" width="22.625" style="1" customWidth="1"/>
    <col min="39" max="39" width="8.125" style="1" customWidth="1"/>
    <col min="40" max="40" width="7.375" style="1" customWidth="1"/>
    <col min="41" max="41" width="8.25390625" style="1" customWidth="1"/>
    <col min="42" max="42" width="7.875" style="1" customWidth="1"/>
    <col min="43" max="43" width="7.375" style="1" customWidth="1"/>
    <col min="44" max="44" width="6.625" style="1" customWidth="1"/>
    <col min="45" max="45" width="8.375" style="1" customWidth="1"/>
    <col min="46" max="50" width="7.875" style="1" customWidth="1"/>
    <col min="51" max="51" width="8.125" style="1" customWidth="1"/>
    <col min="52" max="52" width="7.875" style="1" customWidth="1"/>
    <col min="53" max="16384" width="9.125" style="1" customWidth="1"/>
  </cols>
  <sheetData>
    <row r="2" spans="1:48" ht="15" customHeight="1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54" ht="19.5" customHeight="1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4"/>
      <c r="T3" s="14"/>
      <c r="U3" s="14"/>
      <c r="V3" s="14"/>
      <c r="W3" s="14"/>
      <c r="X3" s="14"/>
      <c r="Y3" s="14"/>
      <c r="Z3" s="14"/>
      <c r="AA3" s="14"/>
      <c r="AB3" s="14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  <c r="AX3" s="16"/>
      <c r="AY3" s="16"/>
      <c r="AZ3" s="16"/>
      <c r="BA3" s="16"/>
      <c r="BB3" s="16"/>
    </row>
    <row r="4" spans="1:54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6"/>
      <c r="AX4" s="16"/>
      <c r="AY4" s="16"/>
      <c r="AZ4" s="16"/>
      <c r="BA4" s="16"/>
      <c r="BB4" s="16"/>
    </row>
    <row r="5" spans="1:54" ht="18.75" customHeight="1">
      <c r="A5" s="19" t="s">
        <v>0</v>
      </c>
      <c r="B5" s="19" t="s">
        <v>1</v>
      </c>
      <c r="C5" s="22" t="s">
        <v>43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  <c r="S5" s="19" t="s">
        <v>0</v>
      </c>
      <c r="T5" s="19" t="s">
        <v>1</v>
      </c>
      <c r="U5" s="22" t="s">
        <v>43</v>
      </c>
      <c r="V5" s="23"/>
      <c r="W5" s="23"/>
      <c r="X5" s="23"/>
      <c r="Y5" s="23"/>
      <c r="Z5" s="23"/>
      <c r="AA5" s="23"/>
      <c r="AB5" s="24"/>
      <c r="AC5" s="22" t="s">
        <v>48</v>
      </c>
      <c r="AD5" s="23"/>
      <c r="AE5" s="23"/>
      <c r="AF5" s="23"/>
      <c r="AG5" s="23"/>
      <c r="AH5" s="23"/>
      <c r="AI5" s="23"/>
      <c r="AJ5" s="24"/>
      <c r="AK5" s="19" t="s">
        <v>0</v>
      </c>
      <c r="AL5" s="19" t="s">
        <v>1</v>
      </c>
      <c r="AM5" s="22" t="s">
        <v>45</v>
      </c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4"/>
      <c r="BA5" s="26" t="s">
        <v>46</v>
      </c>
      <c r="BB5" s="26"/>
    </row>
    <row r="6" spans="1:54" ht="29.25" customHeight="1">
      <c r="A6" s="19"/>
      <c r="B6" s="19"/>
      <c r="C6" s="19" t="s">
        <v>21</v>
      </c>
      <c r="D6" s="19"/>
      <c r="E6" s="19" t="s">
        <v>50</v>
      </c>
      <c r="F6" s="19"/>
      <c r="G6" s="20" t="s">
        <v>51</v>
      </c>
      <c r="H6" s="21"/>
      <c r="I6" s="20" t="s">
        <v>39</v>
      </c>
      <c r="J6" s="21"/>
      <c r="K6" s="20" t="s">
        <v>42</v>
      </c>
      <c r="L6" s="21"/>
      <c r="M6" s="20" t="s">
        <v>49</v>
      </c>
      <c r="N6" s="21"/>
      <c r="O6" s="20" t="s">
        <v>40</v>
      </c>
      <c r="P6" s="21"/>
      <c r="Q6" s="20" t="s">
        <v>32</v>
      </c>
      <c r="R6" s="21"/>
      <c r="S6" s="19"/>
      <c r="T6" s="19"/>
      <c r="U6" s="20" t="s">
        <v>24</v>
      </c>
      <c r="V6" s="21"/>
      <c r="W6" s="20" t="s">
        <v>52</v>
      </c>
      <c r="X6" s="21"/>
      <c r="Y6" s="19" t="s">
        <v>30</v>
      </c>
      <c r="Z6" s="19"/>
      <c r="AA6" s="20" t="s">
        <v>33</v>
      </c>
      <c r="AB6" s="21"/>
      <c r="AC6" s="20" t="s">
        <v>53</v>
      </c>
      <c r="AD6" s="21"/>
      <c r="AE6" s="20" t="s">
        <v>37</v>
      </c>
      <c r="AF6" s="21"/>
      <c r="AG6" s="20" t="s">
        <v>25</v>
      </c>
      <c r="AH6" s="21"/>
      <c r="AI6" s="20" t="s">
        <v>34</v>
      </c>
      <c r="AJ6" s="21"/>
      <c r="AK6" s="19"/>
      <c r="AL6" s="19"/>
      <c r="AM6" s="19" t="s">
        <v>47</v>
      </c>
      <c r="AN6" s="19"/>
      <c r="AO6" s="19" t="s">
        <v>26</v>
      </c>
      <c r="AP6" s="19"/>
      <c r="AQ6" s="19" t="s">
        <v>27</v>
      </c>
      <c r="AR6" s="19"/>
      <c r="AS6" s="20" t="s">
        <v>31</v>
      </c>
      <c r="AT6" s="21"/>
      <c r="AU6" s="20" t="s">
        <v>41</v>
      </c>
      <c r="AV6" s="21"/>
      <c r="AW6" s="19" t="s">
        <v>28</v>
      </c>
      <c r="AX6" s="19"/>
      <c r="AY6" s="20" t="s">
        <v>35</v>
      </c>
      <c r="AZ6" s="21"/>
      <c r="BA6" s="20" t="s">
        <v>29</v>
      </c>
      <c r="BB6" s="21"/>
    </row>
    <row r="7" spans="1:54" ht="33.75" customHeight="1">
      <c r="A7" s="19"/>
      <c r="B7" s="19"/>
      <c r="C7" s="6" t="s">
        <v>22</v>
      </c>
      <c r="D7" s="6" t="s">
        <v>23</v>
      </c>
      <c r="E7" s="6" t="s">
        <v>22</v>
      </c>
      <c r="F7" s="6" t="s">
        <v>23</v>
      </c>
      <c r="G7" s="6" t="s">
        <v>22</v>
      </c>
      <c r="H7" s="6" t="s">
        <v>23</v>
      </c>
      <c r="I7" s="6" t="s">
        <v>22</v>
      </c>
      <c r="J7" s="6" t="s">
        <v>23</v>
      </c>
      <c r="K7" s="6" t="s">
        <v>22</v>
      </c>
      <c r="L7" s="6" t="s">
        <v>23</v>
      </c>
      <c r="M7" s="6" t="s">
        <v>22</v>
      </c>
      <c r="N7" s="6" t="s">
        <v>23</v>
      </c>
      <c r="O7" s="6" t="s">
        <v>22</v>
      </c>
      <c r="P7" s="6" t="s">
        <v>23</v>
      </c>
      <c r="Q7" s="6" t="s">
        <v>22</v>
      </c>
      <c r="R7" s="6" t="s">
        <v>23</v>
      </c>
      <c r="S7" s="19"/>
      <c r="T7" s="19"/>
      <c r="U7" s="6" t="s">
        <v>22</v>
      </c>
      <c r="V7" s="6" t="s">
        <v>23</v>
      </c>
      <c r="W7" s="6" t="s">
        <v>22</v>
      </c>
      <c r="X7" s="6" t="s">
        <v>23</v>
      </c>
      <c r="Y7" s="6" t="s">
        <v>22</v>
      </c>
      <c r="Z7" s="6" t="s">
        <v>23</v>
      </c>
      <c r="AA7" s="6" t="s">
        <v>22</v>
      </c>
      <c r="AB7" s="6" t="s">
        <v>23</v>
      </c>
      <c r="AC7" s="6" t="s">
        <v>22</v>
      </c>
      <c r="AD7" s="6" t="s">
        <v>23</v>
      </c>
      <c r="AE7" s="6" t="s">
        <v>22</v>
      </c>
      <c r="AF7" s="6" t="s">
        <v>23</v>
      </c>
      <c r="AG7" s="6" t="s">
        <v>22</v>
      </c>
      <c r="AH7" s="6" t="s">
        <v>23</v>
      </c>
      <c r="AI7" s="6" t="s">
        <v>22</v>
      </c>
      <c r="AJ7" s="6" t="s">
        <v>23</v>
      </c>
      <c r="AK7" s="19"/>
      <c r="AL7" s="19"/>
      <c r="AM7" s="6" t="s">
        <v>22</v>
      </c>
      <c r="AN7" s="6" t="s">
        <v>23</v>
      </c>
      <c r="AO7" s="6" t="s">
        <v>22</v>
      </c>
      <c r="AP7" s="6" t="s">
        <v>23</v>
      </c>
      <c r="AQ7" s="6" t="s">
        <v>22</v>
      </c>
      <c r="AR7" s="6" t="s">
        <v>23</v>
      </c>
      <c r="AS7" s="6" t="s">
        <v>22</v>
      </c>
      <c r="AT7" s="6" t="s">
        <v>23</v>
      </c>
      <c r="AU7" s="6" t="s">
        <v>22</v>
      </c>
      <c r="AV7" s="6" t="s">
        <v>23</v>
      </c>
      <c r="AW7" s="6" t="s">
        <v>22</v>
      </c>
      <c r="AX7" s="6" t="s">
        <v>23</v>
      </c>
      <c r="AY7" s="6" t="s">
        <v>22</v>
      </c>
      <c r="AZ7" s="6" t="s">
        <v>23</v>
      </c>
      <c r="BA7" s="6" t="s">
        <v>22</v>
      </c>
      <c r="BB7" s="6" t="s">
        <v>23</v>
      </c>
    </row>
    <row r="8" spans="1:54" ht="18.75" customHeight="1">
      <c r="A8" s="9">
        <v>1</v>
      </c>
      <c r="B8" s="10" t="s">
        <v>2</v>
      </c>
      <c r="C8" s="2">
        <v>269</v>
      </c>
      <c r="D8" s="2">
        <v>208</v>
      </c>
      <c r="E8" s="2">
        <v>99</v>
      </c>
      <c r="F8" s="2"/>
      <c r="G8" s="2"/>
      <c r="H8" s="2"/>
      <c r="I8" s="2">
        <v>2468</v>
      </c>
      <c r="J8" s="2">
        <v>1500</v>
      </c>
      <c r="K8" s="2">
        <v>524</v>
      </c>
      <c r="L8" s="2">
        <v>156</v>
      </c>
      <c r="M8" s="2"/>
      <c r="N8" s="2"/>
      <c r="O8" s="2">
        <v>559</v>
      </c>
      <c r="P8" s="2">
        <v>479</v>
      </c>
      <c r="Q8" s="2">
        <v>1796</v>
      </c>
      <c r="R8" s="2">
        <v>462</v>
      </c>
      <c r="S8" s="9">
        <v>1</v>
      </c>
      <c r="T8" s="10" t="s">
        <v>2</v>
      </c>
      <c r="U8" s="2">
        <v>1290</v>
      </c>
      <c r="V8" s="2">
        <v>296</v>
      </c>
      <c r="W8" s="2"/>
      <c r="X8" s="2"/>
      <c r="Y8" s="2"/>
      <c r="Z8" s="2"/>
      <c r="AA8" s="2">
        <v>7175</v>
      </c>
      <c r="AB8" s="2">
        <v>3101</v>
      </c>
      <c r="AC8" s="2"/>
      <c r="AD8" s="2"/>
      <c r="AE8" s="2"/>
      <c r="AF8" s="2"/>
      <c r="AG8" s="2"/>
      <c r="AH8" s="2"/>
      <c r="AI8" s="2"/>
      <c r="AJ8" s="2"/>
      <c r="AK8" s="2">
        <v>1</v>
      </c>
      <c r="AL8" s="3" t="s">
        <v>2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7"/>
      <c r="AX8" s="7"/>
      <c r="AY8" s="8"/>
      <c r="AZ8" s="8"/>
      <c r="BA8" s="2"/>
      <c r="BB8" s="2"/>
    </row>
    <row r="9" spans="1:54" ht="18.75" customHeight="1">
      <c r="A9" s="9">
        <v>2</v>
      </c>
      <c r="B9" s="10" t="s">
        <v>3</v>
      </c>
      <c r="C9" s="2">
        <v>735</v>
      </c>
      <c r="D9" s="2">
        <v>700</v>
      </c>
      <c r="E9" s="2">
        <v>199</v>
      </c>
      <c r="F9" s="2">
        <v>50</v>
      </c>
      <c r="G9" s="2">
        <v>255</v>
      </c>
      <c r="H9" s="2"/>
      <c r="I9" s="2">
        <v>150</v>
      </c>
      <c r="J9" s="2">
        <v>80</v>
      </c>
      <c r="K9" s="2"/>
      <c r="L9" s="2"/>
      <c r="M9" s="2"/>
      <c r="N9" s="2"/>
      <c r="O9" s="2"/>
      <c r="P9" s="2"/>
      <c r="Q9" s="2">
        <v>173</v>
      </c>
      <c r="R9" s="2">
        <v>39</v>
      </c>
      <c r="S9" s="9">
        <v>2</v>
      </c>
      <c r="T9" s="10" t="s">
        <v>3</v>
      </c>
      <c r="U9" s="2">
        <v>1480</v>
      </c>
      <c r="V9" s="2">
        <v>350</v>
      </c>
      <c r="W9" s="2"/>
      <c r="X9" s="2"/>
      <c r="Y9" s="2"/>
      <c r="Z9" s="2"/>
      <c r="AA9" s="2">
        <v>2992</v>
      </c>
      <c r="AB9" s="2">
        <v>1219</v>
      </c>
      <c r="AC9" s="2"/>
      <c r="AD9" s="2"/>
      <c r="AE9" s="2"/>
      <c r="AF9" s="2"/>
      <c r="AG9" s="2"/>
      <c r="AH9" s="2"/>
      <c r="AI9" s="2"/>
      <c r="AJ9" s="2"/>
      <c r="AK9" s="2">
        <v>2</v>
      </c>
      <c r="AL9" s="3" t="s">
        <v>3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8"/>
      <c r="AX9" s="8"/>
      <c r="AY9" s="8"/>
      <c r="AZ9" s="8"/>
      <c r="BA9" s="2"/>
      <c r="BB9" s="2"/>
    </row>
    <row r="10" spans="1:54" ht="18.75" customHeight="1">
      <c r="A10" s="9">
        <v>3</v>
      </c>
      <c r="B10" s="10" t="s">
        <v>4</v>
      </c>
      <c r="C10" s="2">
        <v>2385</v>
      </c>
      <c r="D10" s="2">
        <v>923</v>
      </c>
      <c r="E10" s="2">
        <v>140</v>
      </c>
      <c r="F10" s="2"/>
      <c r="G10" s="2">
        <v>1571</v>
      </c>
      <c r="H10" s="2">
        <v>420</v>
      </c>
      <c r="I10" s="2">
        <v>256</v>
      </c>
      <c r="J10" s="2"/>
      <c r="K10" s="2"/>
      <c r="L10" s="2"/>
      <c r="M10" s="2"/>
      <c r="N10" s="2"/>
      <c r="O10" s="2">
        <v>527</v>
      </c>
      <c r="P10" s="2"/>
      <c r="Q10" s="2"/>
      <c r="R10" s="2"/>
      <c r="S10" s="9">
        <v>3</v>
      </c>
      <c r="T10" s="10" t="s">
        <v>4</v>
      </c>
      <c r="U10" s="2">
        <v>1026</v>
      </c>
      <c r="V10" s="2">
        <v>258</v>
      </c>
      <c r="W10" s="2">
        <v>977</v>
      </c>
      <c r="X10" s="2">
        <v>482</v>
      </c>
      <c r="Y10" s="2"/>
      <c r="Z10" s="2"/>
      <c r="AA10" s="2">
        <v>6882</v>
      </c>
      <c r="AB10" s="2">
        <v>2083</v>
      </c>
      <c r="AC10" s="2"/>
      <c r="AD10" s="2"/>
      <c r="AE10" s="2"/>
      <c r="AF10" s="2"/>
      <c r="AG10" s="2"/>
      <c r="AH10" s="2"/>
      <c r="AI10" s="2"/>
      <c r="AJ10" s="2"/>
      <c r="AK10" s="2">
        <v>3</v>
      </c>
      <c r="AL10" s="3" t="s">
        <v>4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7"/>
      <c r="AX10" s="7"/>
      <c r="AY10" s="8"/>
      <c r="AZ10" s="8"/>
      <c r="BA10" s="2"/>
      <c r="BB10" s="2"/>
    </row>
    <row r="11" spans="1:54" ht="18.75" customHeight="1">
      <c r="A11" s="9">
        <v>4</v>
      </c>
      <c r="B11" s="10" t="s">
        <v>5</v>
      </c>
      <c r="C11" s="2">
        <v>2284</v>
      </c>
      <c r="D11" s="2">
        <v>900</v>
      </c>
      <c r="E11" s="2"/>
      <c r="F11" s="2"/>
      <c r="G11" s="2">
        <v>150</v>
      </c>
      <c r="H11" s="2">
        <v>140</v>
      </c>
      <c r="I11" s="2">
        <v>1389</v>
      </c>
      <c r="J11" s="2">
        <v>982</v>
      </c>
      <c r="K11" s="2"/>
      <c r="L11" s="2"/>
      <c r="M11" s="2"/>
      <c r="N11" s="2"/>
      <c r="O11" s="2"/>
      <c r="P11" s="2"/>
      <c r="Q11" s="2"/>
      <c r="R11" s="2"/>
      <c r="S11" s="9">
        <v>4</v>
      </c>
      <c r="T11" s="10" t="s">
        <v>5</v>
      </c>
      <c r="U11" s="2"/>
      <c r="V11" s="2"/>
      <c r="W11" s="2"/>
      <c r="X11" s="2"/>
      <c r="Y11" s="2"/>
      <c r="Z11" s="2"/>
      <c r="AA11" s="2">
        <v>3823</v>
      </c>
      <c r="AB11" s="2">
        <v>2022</v>
      </c>
      <c r="AC11" s="2"/>
      <c r="AD11" s="2"/>
      <c r="AE11" s="2"/>
      <c r="AF11" s="2"/>
      <c r="AG11" s="2">
        <v>7061</v>
      </c>
      <c r="AH11" s="2">
        <v>3580</v>
      </c>
      <c r="AI11" s="2">
        <v>7061</v>
      </c>
      <c r="AJ11" s="2">
        <v>3580</v>
      </c>
      <c r="AK11" s="2">
        <v>4</v>
      </c>
      <c r="AL11" s="3" t="s">
        <v>5</v>
      </c>
      <c r="AM11" s="2"/>
      <c r="AN11" s="2"/>
      <c r="AO11" s="2"/>
      <c r="AP11" s="2"/>
      <c r="AQ11" s="2">
        <v>96</v>
      </c>
      <c r="AR11" s="2">
        <v>30</v>
      </c>
      <c r="AS11" s="2"/>
      <c r="AT11" s="2"/>
      <c r="AU11" s="2"/>
      <c r="AV11" s="2"/>
      <c r="AW11" s="8"/>
      <c r="AX11" s="8"/>
      <c r="AY11" s="8">
        <v>96</v>
      </c>
      <c r="AZ11" s="8">
        <v>30</v>
      </c>
      <c r="BA11" s="2"/>
      <c r="BB11" s="2"/>
    </row>
    <row r="12" spans="1:54" ht="18.75" customHeight="1">
      <c r="A12" s="9">
        <v>5</v>
      </c>
      <c r="B12" s="10" t="s">
        <v>6</v>
      </c>
      <c r="C12" s="2">
        <v>2868</v>
      </c>
      <c r="D12" s="2">
        <v>952</v>
      </c>
      <c r="E12" s="2"/>
      <c r="F12" s="2"/>
      <c r="G12" s="2">
        <v>2</v>
      </c>
      <c r="H12" s="2"/>
      <c r="I12" s="2"/>
      <c r="J12" s="2"/>
      <c r="K12" s="2"/>
      <c r="L12" s="2"/>
      <c r="M12" s="2"/>
      <c r="N12" s="2"/>
      <c r="O12" s="2">
        <v>8</v>
      </c>
      <c r="P12" s="2">
        <v>8</v>
      </c>
      <c r="Q12" s="2"/>
      <c r="R12" s="2"/>
      <c r="S12" s="9">
        <v>5</v>
      </c>
      <c r="T12" s="10" t="s">
        <v>6</v>
      </c>
      <c r="U12" s="2"/>
      <c r="V12" s="2"/>
      <c r="W12" s="2"/>
      <c r="X12" s="2"/>
      <c r="Y12" s="2"/>
      <c r="Z12" s="2"/>
      <c r="AA12" s="2">
        <v>2878</v>
      </c>
      <c r="AB12" s="2">
        <v>960</v>
      </c>
      <c r="AC12" s="2"/>
      <c r="AD12" s="2"/>
      <c r="AE12" s="2"/>
      <c r="AF12" s="2"/>
      <c r="AG12" s="2"/>
      <c r="AH12" s="2"/>
      <c r="AI12" s="2"/>
      <c r="AJ12" s="2"/>
      <c r="AK12" s="2">
        <v>5</v>
      </c>
      <c r="AL12" s="3" t="s">
        <v>6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8"/>
      <c r="AX12" s="8"/>
      <c r="AY12" s="8"/>
      <c r="AZ12" s="8"/>
      <c r="BA12" s="2">
        <v>2445</v>
      </c>
      <c r="BB12" s="2">
        <v>270</v>
      </c>
    </row>
    <row r="13" spans="1:54" ht="18.75" customHeight="1">
      <c r="A13" s="9">
        <v>6</v>
      </c>
      <c r="B13" s="10" t="s">
        <v>38</v>
      </c>
      <c r="C13" s="2">
        <v>125</v>
      </c>
      <c r="D13" s="2"/>
      <c r="E13" s="2"/>
      <c r="F13" s="2"/>
      <c r="G13" s="2">
        <v>11</v>
      </c>
      <c r="H13" s="2"/>
      <c r="I13" s="2">
        <v>2</v>
      </c>
      <c r="J13" s="2"/>
      <c r="K13" s="2"/>
      <c r="L13" s="2"/>
      <c r="M13" s="2"/>
      <c r="N13" s="2"/>
      <c r="O13" s="2"/>
      <c r="P13" s="2"/>
      <c r="Q13" s="2"/>
      <c r="R13" s="2"/>
      <c r="S13" s="9">
        <v>6</v>
      </c>
      <c r="T13" s="10" t="s">
        <v>38</v>
      </c>
      <c r="U13" s="2"/>
      <c r="V13" s="2"/>
      <c r="W13" s="2">
        <v>1081</v>
      </c>
      <c r="X13" s="2">
        <v>569</v>
      </c>
      <c r="Y13" s="2"/>
      <c r="Z13" s="2"/>
      <c r="AA13" s="2">
        <v>1208</v>
      </c>
      <c r="AB13" s="2">
        <v>569</v>
      </c>
      <c r="AC13" s="2"/>
      <c r="AD13" s="2"/>
      <c r="AE13" s="2"/>
      <c r="AF13" s="2"/>
      <c r="AG13" s="2"/>
      <c r="AH13" s="2"/>
      <c r="AI13" s="2"/>
      <c r="AJ13" s="2"/>
      <c r="AK13" s="2">
        <v>6</v>
      </c>
      <c r="AL13" s="3" t="s">
        <v>38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8"/>
      <c r="AX13" s="8"/>
      <c r="AY13" s="8"/>
      <c r="AZ13" s="8"/>
      <c r="BA13" s="2"/>
      <c r="BB13" s="2"/>
    </row>
    <row r="14" spans="1:54" ht="18.75" customHeight="1">
      <c r="A14" s="9">
        <v>7</v>
      </c>
      <c r="B14" s="10" t="s">
        <v>7</v>
      </c>
      <c r="C14" s="2">
        <v>731</v>
      </c>
      <c r="D14" s="2">
        <v>189</v>
      </c>
      <c r="E14" s="2"/>
      <c r="F14" s="2"/>
      <c r="G14" s="2">
        <v>2</v>
      </c>
      <c r="H14" s="2"/>
      <c r="I14" s="2">
        <v>825</v>
      </c>
      <c r="J14" s="2">
        <v>347</v>
      </c>
      <c r="K14" s="2"/>
      <c r="L14" s="2"/>
      <c r="M14" s="2"/>
      <c r="N14" s="2"/>
      <c r="O14" s="2"/>
      <c r="P14" s="2"/>
      <c r="Q14" s="2"/>
      <c r="R14" s="2"/>
      <c r="S14" s="9">
        <v>7</v>
      </c>
      <c r="T14" s="10" t="s">
        <v>7</v>
      </c>
      <c r="U14" s="2"/>
      <c r="V14" s="2"/>
      <c r="W14" s="2"/>
      <c r="X14" s="2"/>
      <c r="Y14" s="2"/>
      <c r="Z14" s="2"/>
      <c r="AA14" s="2">
        <v>1558</v>
      </c>
      <c r="AB14" s="2">
        <v>536</v>
      </c>
      <c r="AC14" s="2"/>
      <c r="AD14" s="2"/>
      <c r="AE14" s="2"/>
      <c r="AF14" s="2"/>
      <c r="AG14" s="2">
        <v>93</v>
      </c>
      <c r="AH14" s="2">
        <v>90</v>
      </c>
      <c r="AI14" s="2">
        <v>93</v>
      </c>
      <c r="AJ14" s="2">
        <v>90</v>
      </c>
      <c r="AK14" s="2">
        <v>7</v>
      </c>
      <c r="AL14" s="3" t="s">
        <v>7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8"/>
      <c r="AX14" s="8"/>
      <c r="AY14" s="8"/>
      <c r="AZ14" s="8"/>
      <c r="BA14" s="2"/>
      <c r="BB14" s="2"/>
    </row>
    <row r="15" spans="1:54" ht="18.75" customHeight="1">
      <c r="A15" s="9">
        <v>8</v>
      </c>
      <c r="B15" s="10" t="s">
        <v>8</v>
      </c>
      <c r="C15" s="2">
        <v>688</v>
      </c>
      <c r="D15" s="2">
        <v>271</v>
      </c>
      <c r="E15" s="2"/>
      <c r="F15" s="2"/>
      <c r="G15" s="2">
        <v>2172</v>
      </c>
      <c r="H15" s="2">
        <v>833</v>
      </c>
      <c r="I15" s="2">
        <v>2940</v>
      </c>
      <c r="J15" s="2">
        <v>834</v>
      </c>
      <c r="K15" s="2"/>
      <c r="L15" s="2"/>
      <c r="M15" s="2"/>
      <c r="N15" s="2"/>
      <c r="O15" s="2"/>
      <c r="P15" s="2"/>
      <c r="Q15" s="2"/>
      <c r="R15" s="2"/>
      <c r="S15" s="9">
        <v>8</v>
      </c>
      <c r="T15" s="10" t="s">
        <v>8</v>
      </c>
      <c r="U15" s="2"/>
      <c r="V15" s="2"/>
      <c r="W15" s="2"/>
      <c r="X15" s="2"/>
      <c r="Y15" s="2"/>
      <c r="Z15" s="2"/>
      <c r="AA15" s="2">
        <v>5800</v>
      </c>
      <c r="AB15" s="2">
        <v>1938</v>
      </c>
      <c r="AC15" s="2"/>
      <c r="AD15" s="2"/>
      <c r="AE15" s="2"/>
      <c r="AF15" s="2"/>
      <c r="AG15" s="2"/>
      <c r="AH15" s="2"/>
      <c r="AI15" s="2"/>
      <c r="AJ15" s="2"/>
      <c r="AK15" s="2">
        <v>8</v>
      </c>
      <c r="AL15" s="3" t="s">
        <v>8</v>
      </c>
      <c r="AM15" s="2">
        <v>8</v>
      </c>
      <c r="AN15" s="2"/>
      <c r="AO15" s="2"/>
      <c r="AP15" s="2"/>
      <c r="AQ15" s="2"/>
      <c r="AR15" s="2"/>
      <c r="AS15" s="2"/>
      <c r="AT15" s="2"/>
      <c r="AU15" s="2"/>
      <c r="AV15" s="2"/>
      <c r="AW15" s="8"/>
      <c r="AX15" s="8"/>
      <c r="AY15" s="8">
        <v>8</v>
      </c>
      <c r="AZ15" s="8"/>
      <c r="BA15" s="2"/>
      <c r="BB15" s="2"/>
    </row>
    <row r="16" spans="1:54" ht="18.75" customHeight="1">
      <c r="A16" s="9">
        <v>9</v>
      </c>
      <c r="B16" s="10" t="s">
        <v>9</v>
      </c>
      <c r="C16" s="2">
        <v>1654</v>
      </c>
      <c r="D16" s="2">
        <v>422</v>
      </c>
      <c r="E16" s="2">
        <v>596</v>
      </c>
      <c r="F16" s="2">
        <v>111</v>
      </c>
      <c r="G16" s="2">
        <v>1303</v>
      </c>
      <c r="H16" s="2">
        <v>318</v>
      </c>
      <c r="I16" s="2">
        <v>1</v>
      </c>
      <c r="J16" s="2"/>
      <c r="K16" s="2"/>
      <c r="L16" s="2"/>
      <c r="M16" s="2">
        <v>105</v>
      </c>
      <c r="N16" s="2">
        <v>5</v>
      </c>
      <c r="O16" s="2">
        <v>2</v>
      </c>
      <c r="P16" s="2"/>
      <c r="Q16" s="2">
        <v>76</v>
      </c>
      <c r="R16" s="2">
        <v>25</v>
      </c>
      <c r="S16" s="9">
        <v>9</v>
      </c>
      <c r="T16" s="10" t="s">
        <v>9</v>
      </c>
      <c r="U16" s="2"/>
      <c r="V16" s="2"/>
      <c r="W16" s="2"/>
      <c r="X16" s="2"/>
      <c r="Y16" s="2"/>
      <c r="Z16" s="2"/>
      <c r="AA16" s="2">
        <v>3637</v>
      </c>
      <c r="AB16" s="2">
        <v>881</v>
      </c>
      <c r="AC16" s="2"/>
      <c r="AD16" s="2"/>
      <c r="AE16" s="2"/>
      <c r="AF16" s="2"/>
      <c r="AG16" s="2">
        <v>2056</v>
      </c>
      <c r="AH16" s="2">
        <v>1177</v>
      </c>
      <c r="AI16" s="2">
        <v>2056</v>
      </c>
      <c r="AJ16" s="2">
        <v>1177</v>
      </c>
      <c r="AK16" s="2">
        <v>9</v>
      </c>
      <c r="AL16" s="3" t="s">
        <v>9</v>
      </c>
      <c r="AM16" s="2">
        <v>1112</v>
      </c>
      <c r="AN16" s="2">
        <v>451</v>
      </c>
      <c r="AO16" s="2"/>
      <c r="AP16" s="2"/>
      <c r="AQ16" s="2"/>
      <c r="AR16" s="2"/>
      <c r="AS16" s="2"/>
      <c r="AT16" s="2"/>
      <c r="AU16" s="2"/>
      <c r="AV16" s="2"/>
      <c r="AW16" s="8"/>
      <c r="AX16" s="8"/>
      <c r="AY16" s="8">
        <v>1112</v>
      </c>
      <c r="AZ16" s="8">
        <v>451</v>
      </c>
      <c r="BA16" s="2"/>
      <c r="BB16" s="2"/>
    </row>
    <row r="17" spans="1:54" ht="18.75" customHeight="1">
      <c r="A17" s="9">
        <v>10</v>
      </c>
      <c r="B17" s="10" t="s">
        <v>10</v>
      </c>
      <c r="C17" s="2">
        <v>25</v>
      </c>
      <c r="D17" s="2"/>
      <c r="E17" s="2">
        <v>167</v>
      </c>
      <c r="F17" s="2">
        <v>152</v>
      </c>
      <c r="G17" s="2">
        <v>22</v>
      </c>
      <c r="H17" s="2"/>
      <c r="I17" s="2">
        <v>1</v>
      </c>
      <c r="J17" s="2"/>
      <c r="K17" s="2"/>
      <c r="L17" s="2"/>
      <c r="M17" s="2"/>
      <c r="N17" s="2"/>
      <c r="O17" s="2"/>
      <c r="P17" s="2"/>
      <c r="Q17" s="2">
        <v>174</v>
      </c>
      <c r="R17" s="2">
        <v>110</v>
      </c>
      <c r="S17" s="9">
        <v>10</v>
      </c>
      <c r="T17" s="10" t="s">
        <v>10</v>
      </c>
      <c r="U17" s="2">
        <v>667</v>
      </c>
      <c r="V17" s="2">
        <v>156</v>
      </c>
      <c r="W17" s="2"/>
      <c r="X17" s="2"/>
      <c r="Y17" s="2"/>
      <c r="Z17" s="2"/>
      <c r="AA17" s="2">
        <v>1056</v>
      </c>
      <c r="AB17" s="2">
        <v>418</v>
      </c>
      <c r="AC17" s="2"/>
      <c r="AD17" s="2"/>
      <c r="AE17" s="2"/>
      <c r="AF17" s="2"/>
      <c r="AG17" s="2"/>
      <c r="AH17" s="2"/>
      <c r="AI17" s="2"/>
      <c r="AJ17" s="2"/>
      <c r="AK17" s="2">
        <v>10</v>
      </c>
      <c r="AL17" s="3" t="s">
        <v>10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8"/>
      <c r="AX17" s="8"/>
      <c r="AY17" s="8"/>
      <c r="AZ17" s="8"/>
      <c r="BA17" s="2"/>
      <c r="BB17" s="2"/>
    </row>
    <row r="18" spans="1:54" ht="18.75" customHeight="1">
      <c r="A18" s="9">
        <v>11</v>
      </c>
      <c r="B18" s="10" t="s">
        <v>11</v>
      </c>
      <c r="C18" s="2"/>
      <c r="D18" s="2"/>
      <c r="E18" s="2"/>
      <c r="F18" s="2"/>
      <c r="G18" s="2"/>
      <c r="H18" s="2"/>
      <c r="I18" s="2">
        <v>477</v>
      </c>
      <c r="J18" s="2">
        <v>200</v>
      </c>
      <c r="K18" s="2"/>
      <c r="L18" s="2"/>
      <c r="M18" s="2"/>
      <c r="N18" s="2"/>
      <c r="O18" s="2"/>
      <c r="P18" s="2"/>
      <c r="Q18" s="2"/>
      <c r="R18" s="2"/>
      <c r="S18" s="9">
        <v>11</v>
      </c>
      <c r="T18" s="10" t="s">
        <v>11</v>
      </c>
      <c r="U18" s="2">
        <v>1058</v>
      </c>
      <c r="V18" s="2">
        <v>798</v>
      </c>
      <c r="W18" s="2"/>
      <c r="X18" s="2"/>
      <c r="Y18" s="2"/>
      <c r="Z18" s="4"/>
      <c r="AA18" s="2">
        <v>1535</v>
      </c>
      <c r="AB18" s="2">
        <v>998</v>
      </c>
      <c r="AC18" s="4"/>
      <c r="AD18" s="4"/>
      <c r="AE18" s="5"/>
      <c r="AF18" s="5"/>
      <c r="AG18" s="2"/>
      <c r="AH18" s="2"/>
      <c r="AI18" s="2"/>
      <c r="AJ18" s="2"/>
      <c r="AK18" s="2">
        <v>11</v>
      </c>
      <c r="AL18" s="3" t="s">
        <v>11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8"/>
      <c r="AX18" s="8"/>
      <c r="AY18" s="8"/>
      <c r="AZ18" s="8"/>
      <c r="BA18" s="4"/>
      <c r="BB18" s="4"/>
    </row>
    <row r="19" spans="1:54" ht="18.75" customHeight="1">
      <c r="A19" s="9">
        <v>12</v>
      </c>
      <c r="B19" s="10" t="s">
        <v>12</v>
      </c>
      <c r="C19" s="2">
        <v>396</v>
      </c>
      <c r="D19" s="2">
        <v>346</v>
      </c>
      <c r="E19" s="2">
        <v>100</v>
      </c>
      <c r="F19" s="2">
        <v>50</v>
      </c>
      <c r="G19" s="2">
        <v>116</v>
      </c>
      <c r="H19" s="2">
        <v>0</v>
      </c>
      <c r="I19" s="2">
        <v>1</v>
      </c>
      <c r="J19" s="2"/>
      <c r="K19" s="2"/>
      <c r="L19" s="2"/>
      <c r="M19" s="2"/>
      <c r="N19" s="2"/>
      <c r="O19" s="2"/>
      <c r="P19" s="2"/>
      <c r="Q19" s="2"/>
      <c r="R19" s="2"/>
      <c r="S19" s="9">
        <v>12</v>
      </c>
      <c r="T19" s="10" t="s">
        <v>12</v>
      </c>
      <c r="U19" s="2"/>
      <c r="V19" s="2"/>
      <c r="W19" s="2"/>
      <c r="X19" s="2"/>
      <c r="Y19" s="2"/>
      <c r="Z19" s="4"/>
      <c r="AA19" s="2">
        <v>1369</v>
      </c>
      <c r="AB19" s="2">
        <v>396</v>
      </c>
      <c r="AC19" s="4"/>
      <c r="AD19" s="4"/>
      <c r="AE19" s="5">
        <v>2838</v>
      </c>
      <c r="AF19" s="5">
        <v>2093</v>
      </c>
      <c r="AG19" s="2">
        <v>153</v>
      </c>
      <c r="AH19" s="2">
        <v>130</v>
      </c>
      <c r="AI19" s="5">
        <v>2991</v>
      </c>
      <c r="AJ19" s="5">
        <v>2223</v>
      </c>
      <c r="AK19" s="2">
        <v>12</v>
      </c>
      <c r="AL19" s="3" t="s">
        <v>12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8"/>
      <c r="AX19" s="8"/>
      <c r="AY19" s="8"/>
      <c r="AZ19" s="8"/>
      <c r="BA19" s="5"/>
      <c r="BB19" s="5"/>
    </row>
    <row r="20" spans="1:54" ht="18.75" customHeight="1">
      <c r="A20" s="9">
        <v>13</v>
      </c>
      <c r="B20" s="10" t="s">
        <v>13</v>
      </c>
      <c r="C20" s="2">
        <v>758</v>
      </c>
      <c r="D20" s="2"/>
      <c r="E20" s="2"/>
      <c r="F20" s="2"/>
      <c r="G20" s="2">
        <v>1285</v>
      </c>
      <c r="H20" s="2">
        <v>720</v>
      </c>
      <c r="I20" s="2">
        <v>1801</v>
      </c>
      <c r="J20" s="11"/>
      <c r="K20" s="2"/>
      <c r="L20" s="2"/>
      <c r="M20" s="2"/>
      <c r="N20" s="2"/>
      <c r="O20" s="2"/>
      <c r="P20" s="2"/>
      <c r="Q20" s="2"/>
      <c r="R20" s="2"/>
      <c r="S20" s="9">
        <v>13</v>
      </c>
      <c r="T20" s="10" t="s">
        <v>13</v>
      </c>
      <c r="U20" s="2">
        <v>412</v>
      </c>
      <c r="V20" s="2">
        <v>234</v>
      </c>
      <c r="W20" s="2"/>
      <c r="X20" s="2"/>
      <c r="Y20" s="2"/>
      <c r="Z20" s="2"/>
      <c r="AA20" s="2">
        <v>3500</v>
      </c>
      <c r="AB20" s="2">
        <v>954</v>
      </c>
      <c r="AC20" s="2"/>
      <c r="AD20" s="2"/>
      <c r="AE20" s="2"/>
      <c r="AF20" s="2"/>
      <c r="AG20" s="2"/>
      <c r="AH20" s="2"/>
      <c r="AI20" s="2"/>
      <c r="AJ20" s="2"/>
      <c r="AK20" s="2">
        <v>13</v>
      </c>
      <c r="AL20" s="3" t="s">
        <v>13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8"/>
      <c r="AX20" s="8"/>
      <c r="AY20" s="8"/>
      <c r="AZ20" s="8"/>
      <c r="BA20" s="2"/>
      <c r="BB20" s="2"/>
    </row>
    <row r="21" spans="1:54" ht="18.75" customHeight="1">
      <c r="A21" s="9">
        <v>14</v>
      </c>
      <c r="B21" s="10" t="s">
        <v>14</v>
      </c>
      <c r="C21" s="2">
        <v>107</v>
      </c>
      <c r="D21" s="2"/>
      <c r="E21" s="2">
        <v>54</v>
      </c>
      <c r="F21" s="2"/>
      <c r="G21" s="2">
        <v>47</v>
      </c>
      <c r="H21" s="2"/>
      <c r="I21" s="2">
        <v>92</v>
      </c>
      <c r="J21" s="2"/>
      <c r="K21" s="2"/>
      <c r="L21" s="2"/>
      <c r="M21" s="2"/>
      <c r="N21" s="2"/>
      <c r="O21" s="2"/>
      <c r="P21" s="2"/>
      <c r="Q21" s="2"/>
      <c r="R21" s="2"/>
      <c r="S21" s="9">
        <v>14</v>
      </c>
      <c r="T21" s="10" t="s">
        <v>14</v>
      </c>
      <c r="U21" s="2"/>
      <c r="V21" s="2"/>
      <c r="W21" s="2"/>
      <c r="X21" s="2"/>
      <c r="Y21" s="2"/>
      <c r="Z21" s="2"/>
      <c r="AA21" s="2">
        <v>300</v>
      </c>
      <c r="AB21" s="2"/>
      <c r="AC21" s="2"/>
      <c r="AE21" s="2">
        <v>200</v>
      </c>
      <c r="AF21" s="2">
        <v>180</v>
      </c>
      <c r="AG21" s="2">
        <v>34</v>
      </c>
      <c r="AH21" s="2">
        <v>22</v>
      </c>
      <c r="AI21" s="2">
        <v>234</v>
      </c>
      <c r="AJ21" s="2">
        <v>202</v>
      </c>
      <c r="AK21" s="2">
        <v>14</v>
      </c>
      <c r="AL21" s="3" t="s">
        <v>14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8"/>
      <c r="AX21" s="8"/>
      <c r="AY21" s="8"/>
      <c r="AZ21" s="8"/>
      <c r="BA21" s="2"/>
      <c r="BB21" s="2"/>
    </row>
    <row r="22" spans="1:54" ht="18.75" customHeight="1">
      <c r="A22" s="9">
        <v>15</v>
      </c>
      <c r="B22" s="10" t="s">
        <v>15</v>
      </c>
      <c r="C22" s="2">
        <v>2200</v>
      </c>
      <c r="D22" s="2">
        <v>833</v>
      </c>
      <c r="E22" s="2"/>
      <c r="F22" s="2"/>
      <c r="G22" s="2">
        <v>1584</v>
      </c>
      <c r="H22" s="2">
        <v>562</v>
      </c>
      <c r="I22" s="2">
        <v>578</v>
      </c>
      <c r="J22" s="2"/>
      <c r="K22" s="2"/>
      <c r="L22" s="2"/>
      <c r="M22" s="2"/>
      <c r="N22" s="2"/>
      <c r="O22" s="2"/>
      <c r="P22" s="2"/>
      <c r="Q22" s="2"/>
      <c r="R22" s="2"/>
      <c r="S22" s="9">
        <v>15</v>
      </c>
      <c r="T22" s="10" t="s">
        <v>15</v>
      </c>
      <c r="U22" s="2"/>
      <c r="V22" s="2"/>
      <c r="W22" s="2"/>
      <c r="X22" s="2"/>
      <c r="Y22" s="2"/>
      <c r="Z22" s="2"/>
      <c r="AA22" s="2">
        <v>4373</v>
      </c>
      <c r="AB22" s="2">
        <v>1395</v>
      </c>
      <c r="AC22" s="2"/>
      <c r="AD22" s="2"/>
      <c r="AE22" s="2"/>
      <c r="AF22" s="2"/>
      <c r="AG22" s="2"/>
      <c r="AH22" s="2"/>
      <c r="AI22" s="2"/>
      <c r="AJ22" s="2"/>
      <c r="AK22" s="2">
        <v>15</v>
      </c>
      <c r="AL22" s="3" t="s">
        <v>15</v>
      </c>
      <c r="AM22" s="2"/>
      <c r="AN22" s="2"/>
      <c r="AO22" s="2">
        <v>29</v>
      </c>
      <c r="AP22" s="2">
        <v>17</v>
      </c>
      <c r="AQ22" s="2"/>
      <c r="AR22" s="2"/>
      <c r="AS22" s="2"/>
      <c r="AT22" s="2"/>
      <c r="AU22" s="2"/>
      <c r="AV22" s="2"/>
      <c r="AW22" s="8"/>
      <c r="AX22" s="8"/>
      <c r="AY22" s="8">
        <v>29</v>
      </c>
      <c r="AZ22" s="8">
        <v>17</v>
      </c>
      <c r="BA22" s="2"/>
      <c r="BB22" s="2"/>
    </row>
    <row r="23" spans="1:54" ht="18.75" customHeight="1">
      <c r="A23" s="9">
        <v>16</v>
      </c>
      <c r="B23" s="10" t="s">
        <v>16</v>
      </c>
      <c r="C23" s="2">
        <v>934</v>
      </c>
      <c r="D23" s="2">
        <v>359</v>
      </c>
      <c r="E23" s="2">
        <v>336</v>
      </c>
      <c r="F23" s="2">
        <v>184</v>
      </c>
      <c r="G23" s="2">
        <v>469</v>
      </c>
      <c r="H23" s="2">
        <v>278</v>
      </c>
      <c r="I23" s="2">
        <v>1415</v>
      </c>
      <c r="J23" s="2">
        <v>890</v>
      </c>
      <c r="K23" s="2"/>
      <c r="L23" s="2"/>
      <c r="M23" s="2"/>
      <c r="N23" s="2"/>
      <c r="O23" s="2"/>
      <c r="P23" s="2"/>
      <c r="Q23" s="2"/>
      <c r="R23" s="2"/>
      <c r="S23" s="9">
        <v>16</v>
      </c>
      <c r="T23" s="10" t="s">
        <v>16</v>
      </c>
      <c r="U23" s="2">
        <v>1578</v>
      </c>
      <c r="V23" s="2">
        <v>750</v>
      </c>
      <c r="W23" s="2">
        <v>1813</v>
      </c>
      <c r="X23" s="2">
        <v>488</v>
      </c>
      <c r="Y23" s="2"/>
      <c r="Z23" s="2"/>
      <c r="AA23" s="2">
        <v>6525</v>
      </c>
      <c r="AB23" s="2">
        <v>2949</v>
      </c>
      <c r="AC23" s="2"/>
      <c r="AD23" s="2"/>
      <c r="AE23" s="2"/>
      <c r="AF23" s="2"/>
      <c r="AG23" s="2"/>
      <c r="AH23" s="2"/>
      <c r="AI23" s="2"/>
      <c r="AJ23" s="2"/>
      <c r="AK23" s="2">
        <v>16</v>
      </c>
      <c r="AL23" s="3" t="s">
        <v>16</v>
      </c>
      <c r="AM23" s="2"/>
      <c r="AN23" s="2"/>
      <c r="AO23" s="2">
        <v>28</v>
      </c>
      <c r="AP23" s="2">
        <v>12</v>
      </c>
      <c r="AQ23" s="2"/>
      <c r="AR23" s="2"/>
      <c r="AS23" s="2"/>
      <c r="AT23" s="2"/>
      <c r="AU23" s="2"/>
      <c r="AV23" s="2"/>
      <c r="AW23" s="8">
        <v>618</v>
      </c>
      <c r="AX23" s="8">
        <v>190</v>
      </c>
      <c r="AY23" s="8">
        <v>646</v>
      </c>
      <c r="AZ23" s="8">
        <v>202</v>
      </c>
      <c r="BA23" s="2"/>
      <c r="BB23" s="2"/>
    </row>
    <row r="24" spans="1:54" ht="18.75" customHeight="1">
      <c r="A24" s="9">
        <v>17</v>
      </c>
      <c r="B24" s="10" t="s">
        <v>17</v>
      </c>
      <c r="C24" s="2">
        <v>1550</v>
      </c>
      <c r="D24" s="2">
        <v>450</v>
      </c>
      <c r="E24" s="2">
        <v>174</v>
      </c>
      <c r="F24" s="2">
        <v>63</v>
      </c>
      <c r="G24" s="2">
        <v>1382</v>
      </c>
      <c r="H24" s="2">
        <v>598</v>
      </c>
      <c r="I24" s="2">
        <v>33</v>
      </c>
      <c r="J24" s="11">
        <v>30</v>
      </c>
      <c r="K24" s="2"/>
      <c r="L24" s="2"/>
      <c r="M24" s="2"/>
      <c r="N24" s="2"/>
      <c r="O24" s="2"/>
      <c r="P24" s="2"/>
      <c r="Q24" s="2"/>
      <c r="R24" s="2"/>
      <c r="S24" s="9">
        <v>17</v>
      </c>
      <c r="T24" s="10" t="s">
        <v>17</v>
      </c>
      <c r="U24" s="2">
        <v>1334</v>
      </c>
      <c r="V24" s="2">
        <v>528</v>
      </c>
      <c r="W24" s="2"/>
      <c r="X24" s="2"/>
      <c r="Y24" s="2"/>
      <c r="Z24" s="2"/>
      <c r="AA24" s="2">
        <v>4423</v>
      </c>
      <c r="AB24" s="2">
        <v>1669</v>
      </c>
      <c r="AC24" s="2"/>
      <c r="AD24" s="2"/>
      <c r="AE24" s="2"/>
      <c r="AF24" s="2"/>
      <c r="AG24" s="2">
        <v>196</v>
      </c>
      <c r="AH24" s="2">
        <v>60</v>
      </c>
      <c r="AI24" s="2">
        <v>196</v>
      </c>
      <c r="AJ24" s="2">
        <v>60</v>
      </c>
      <c r="AK24" s="2">
        <v>17</v>
      </c>
      <c r="AL24" s="3" t="s">
        <v>17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8">
        <v>284</v>
      </c>
      <c r="AX24" s="8">
        <v>60</v>
      </c>
      <c r="AY24" s="8">
        <v>284</v>
      </c>
      <c r="AZ24" s="8">
        <v>60</v>
      </c>
      <c r="BA24" s="2">
        <v>5019</v>
      </c>
      <c r="BB24" s="2">
        <v>600</v>
      </c>
    </row>
    <row r="25" spans="1:54" ht="18.75" customHeight="1">
      <c r="A25" s="9">
        <v>18</v>
      </c>
      <c r="B25" s="10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>
        <v>18</v>
      </c>
      <c r="T25" s="10" t="s">
        <v>18</v>
      </c>
      <c r="U25" s="2"/>
      <c r="V25" s="2"/>
      <c r="W25" s="2"/>
      <c r="X25" s="2"/>
      <c r="Y25" s="2"/>
      <c r="Z25" s="2"/>
      <c r="AA25" s="2">
        <v>3</v>
      </c>
      <c r="AB25" s="2"/>
      <c r="AC25" s="2"/>
      <c r="AD25" s="2"/>
      <c r="AE25" s="2"/>
      <c r="AF25" s="2"/>
      <c r="AG25" s="2"/>
      <c r="AH25" s="2"/>
      <c r="AI25" s="2"/>
      <c r="AJ25" s="2"/>
      <c r="AK25" s="2">
        <v>18</v>
      </c>
      <c r="AL25" s="3" t="s">
        <v>18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8"/>
      <c r="AX25" s="8"/>
      <c r="AY25" s="8"/>
      <c r="AZ25" s="8"/>
      <c r="BA25" s="2"/>
      <c r="BB25" s="2"/>
    </row>
    <row r="26" spans="1:54" ht="18.75" customHeight="1">
      <c r="A26" s="9">
        <v>19</v>
      </c>
      <c r="B26" s="10" t="s">
        <v>19</v>
      </c>
      <c r="C26" s="2">
        <v>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>
        <v>19</v>
      </c>
      <c r="T26" s="10" t="s">
        <v>19</v>
      </c>
      <c r="U26" s="2">
        <v>95</v>
      </c>
      <c r="V26" s="2"/>
      <c r="W26" s="2"/>
      <c r="X26" s="2"/>
      <c r="Y26" s="2"/>
      <c r="Z26" s="2"/>
      <c r="AA26" s="2">
        <v>95</v>
      </c>
      <c r="AB26" s="2"/>
      <c r="AC26" s="2"/>
      <c r="AD26" s="2"/>
      <c r="AE26" s="2"/>
      <c r="AF26" s="2"/>
      <c r="AG26" s="2"/>
      <c r="AH26" s="2"/>
      <c r="AI26" s="2"/>
      <c r="AJ26" s="2"/>
      <c r="AK26" s="2">
        <v>19</v>
      </c>
      <c r="AL26" s="3" t="s">
        <v>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8"/>
      <c r="AX26" s="8"/>
      <c r="AY26" s="8"/>
      <c r="AZ26" s="8"/>
      <c r="BA26" s="2"/>
      <c r="BB26" s="2"/>
    </row>
    <row r="27" spans="1:54" ht="18.75" customHeight="1">
      <c r="A27" s="2"/>
      <c r="B27" s="6" t="s">
        <v>20</v>
      </c>
      <c r="C27" s="6">
        <f>SUM(C8:C26)</f>
        <v>17712</v>
      </c>
      <c r="D27" s="6">
        <v>6553</v>
      </c>
      <c r="E27" s="6">
        <f>SUM(E8:E26)</f>
        <v>1865</v>
      </c>
      <c r="F27" s="6">
        <f>SUM(F8:F26)</f>
        <v>610</v>
      </c>
      <c r="G27" s="6">
        <f>SUM(G8:G26)</f>
        <v>10371</v>
      </c>
      <c r="H27" s="6">
        <v>3869</v>
      </c>
      <c r="I27" s="6">
        <f>SUM(I8:I26)</f>
        <v>12429</v>
      </c>
      <c r="J27" s="6">
        <v>4863</v>
      </c>
      <c r="K27" s="6">
        <f>SUM(K8:K26)</f>
        <v>524</v>
      </c>
      <c r="L27" s="6">
        <v>156</v>
      </c>
      <c r="M27" s="6">
        <f>SUM(M8:M26)</f>
        <v>105</v>
      </c>
      <c r="N27" s="6">
        <v>5</v>
      </c>
      <c r="O27" s="6">
        <f>SUM(O8:O26)</f>
        <v>1096</v>
      </c>
      <c r="P27" s="6">
        <v>487</v>
      </c>
      <c r="Q27" s="6">
        <f>SUM(Q8:Q26)</f>
        <v>2219</v>
      </c>
      <c r="R27" s="6">
        <v>636</v>
      </c>
      <c r="S27" s="2"/>
      <c r="T27" s="6" t="s">
        <v>20</v>
      </c>
      <c r="U27" s="6">
        <f>SUM(U8:U26)</f>
        <v>8940</v>
      </c>
      <c r="V27" s="6">
        <v>3370</v>
      </c>
      <c r="W27" s="6">
        <f>SUM(W8:W26)</f>
        <v>3871</v>
      </c>
      <c r="X27" s="6">
        <v>1539</v>
      </c>
      <c r="Y27" s="6"/>
      <c r="Z27" s="6"/>
      <c r="AA27" s="6">
        <v>59132</v>
      </c>
      <c r="AB27" s="6">
        <f>SUM(AB8:AB26)</f>
        <v>22088</v>
      </c>
      <c r="AC27" s="6"/>
      <c r="AD27" s="6"/>
      <c r="AE27" s="6">
        <f aca="true" t="shared" si="0" ref="AE27:AJ27">SUM(AE8:AE26)</f>
        <v>3038</v>
      </c>
      <c r="AF27" s="6">
        <f t="shared" si="0"/>
        <v>2273</v>
      </c>
      <c r="AG27" s="6">
        <f t="shared" si="0"/>
        <v>9593</v>
      </c>
      <c r="AH27" s="6">
        <f t="shared" si="0"/>
        <v>5059</v>
      </c>
      <c r="AI27" s="6">
        <f t="shared" si="0"/>
        <v>12631</v>
      </c>
      <c r="AJ27" s="6">
        <f t="shared" si="0"/>
        <v>7332</v>
      </c>
      <c r="AK27" s="2"/>
      <c r="AL27" s="6" t="s">
        <v>20</v>
      </c>
      <c r="AM27" s="6">
        <f>SUM(AM8:AM26)</f>
        <v>1120</v>
      </c>
      <c r="AN27" s="6">
        <f>SUM(AN16:AN26)</f>
        <v>451</v>
      </c>
      <c r="AO27" s="6">
        <f>SUM(AO8:AO26)</f>
        <v>57</v>
      </c>
      <c r="AP27" s="6">
        <f>SUM(AP8:AP26)</f>
        <v>29</v>
      </c>
      <c r="AQ27" s="6">
        <f>SUM(AQ8:AQ26)</f>
        <v>96</v>
      </c>
      <c r="AR27" s="6">
        <f>SUM(AR8:AR26)</f>
        <v>30</v>
      </c>
      <c r="AS27" s="6"/>
      <c r="AT27" s="6"/>
      <c r="AU27" s="6"/>
      <c r="AV27" s="6"/>
      <c r="AW27" s="6">
        <f>SUM(AW23:AW26)</f>
        <v>902</v>
      </c>
      <c r="AX27" s="6">
        <f>SUM(AX8:AX26)</f>
        <v>250</v>
      </c>
      <c r="AY27" s="6">
        <f>SUM(AY8:AY26)</f>
        <v>2175</v>
      </c>
      <c r="AZ27" s="6">
        <f>SUM(AZ8:AZ26)</f>
        <v>760</v>
      </c>
      <c r="BA27" s="6">
        <f>SUM(BA8:BA26)</f>
        <v>7464</v>
      </c>
      <c r="BB27" s="6">
        <f>SUM(BB8:BB26)</f>
        <v>870</v>
      </c>
    </row>
    <row r="28" spans="1:53" ht="12.75">
      <c r="A28" s="11"/>
      <c r="AA28" s="17"/>
      <c r="AI28" s="17"/>
      <c r="AY28" s="17"/>
      <c r="BA28" s="17"/>
    </row>
    <row r="29" ht="12.75">
      <c r="AB29" s="18"/>
    </row>
    <row r="34" ht="12.75">
      <c r="V34" s="1" t="s">
        <v>44</v>
      </c>
    </row>
  </sheetData>
  <sheetProtection/>
  <mergeCells count="37">
    <mergeCell ref="C6:D6"/>
    <mergeCell ref="E6:F6"/>
    <mergeCell ref="AK5:AK7"/>
    <mergeCell ref="AL5:AL7"/>
    <mergeCell ref="AG6:AH6"/>
    <mergeCell ref="AC6:AD6"/>
    <mergeCell ref="AE6:AF6"/>
    <mergeCell ref="AC5:AJ5"/>
    <mergeCell ref="AI6:AJ6"/>
    <mergeCell ref="I6:J6"/>
    <mergeCell ref="BA5:BB5"/>
    <mergeCell ref="BA6:BB6"/>
    <mergeCell ref="AW6:AX6"/>
    <mergeCell ref="AM6:AN6"/>
    <mergeCell ref="AO6:AP6"/>
    <mergeCell ref="AQ6:AR6"/>
    <mergeCell ref="Q6:R6"/>
    <mergeCell ref="K6:L6"/>
    <mergeCell ref="M6:N6"/>
    <mergeCell ref="O6:P6"/>
    <mergeCell ref="A2:R2"/>
    <mergeCell ref="A3:R3"/>
    <mergeCell ref="C5:R5"/>
    <mergeCell ref="U5:AB5"/>
    <mergeCell ref="A5:A7"/>
    <mergeCell ref="Y6:Z6"/>
    <mergeCell ref="U6:V6"/>
    <mergeCell ref="S5:S7"/>
    <mergeCell ref="B5:B7"/>
    <mergeCell ref="G6:H6"/>
    <mergeCell ref="T5:T7"/>
    <mergeCell ref="AA6:AB6"/>
    <mergeCell ref="AS6:AT6"/>
    <mergeCell ref="AU6:AV6"/>
    <mergeCell ref="AM5:AZ5"/>
    <mergeCell ref="AY6:AZ6"/>
    <mergeCell ref="W6:X6"/>
  </mergeCells>
  <printOptions/>
  <pageMargins left="0.47" right="0.2" top="0.984251968503937" bottom="0.984251968503937" header="0.5118110236220472" footer="0.5118110236220472"/>
  <pageSetup horizontalDpi="600" verticalDpi="600" orientation="landscape" paperSize="9" scale="90" r:id="rId1"/>
  <colBreaks count="2" manualBreakCount="2">
    <brk id="18" max="26" man="1"/>
    <brk id="3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B34"/>
  <sheetViews>
    <sheetView tabSelected="1" view="pageBreakPreview"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W34" sqref="AW34"/>
    </sheetView>
  </sheetViews>
  <sheetFormatPr defaultColWidth="9.00390625" defaultRowHeight="12.75"/>
  <cols>
    <col min="1" max="1" width="4.125" style="1" customWidth="1"/>
    <col min="2" max="2" width="22.375" style="1" customWidth="1"/>
    <col min="3" max="3" width="7.875" style="1" customWidth="1"/>
    <col min="4" max="4" width="8.375" style="1" customWidth="1"/>
    <col min="5" max="5" width="8.125" style="1" customWidth="1"/>
    <col min="6" max="6" width="8.625" style="1" customWidth="1"/>
    <col min="7" max="7" width="7.75390625" style="1" customWidth="1"/>
    <col min="8" max="8" width="7.625" style="1" customWidth="1"/>
    <col min="9" max="9" width="8.00390625" style="1" customWidth="1"/>
    <col min="10" max="10" width="7.75390625" style="1" customWidth="1"/>
    <col min="11" max="11" width="7.375" style="1" customWidth="1"/>
    <col min="12" max="12" width="8.375" style="1" customWidth="1"/>
    <col min="13" max="13" width="8.25390625" style="1" customWidth="1"/>
    <col min="14" max="14" width="7.875" style="1" customWidth="1"/>
    <col min="15" max="15" width="8.375" style="1" customWidth="1"/>
    <col min="16" max="16" width="7.875" style="1" customWidth="1"/>
    <col min="17" max="17" width="8.25390625" style="1" customWidth="1"/>
    <col min="18" max="18" width="8.375" style="1" customWidth="1"/>
    <col min="19" max="19" width="5.375" style="1" customWidth="1"/>
    <col min="20" max="20" width="19.875" style="1" customWidth="1"/>
    <col min="21" max="22" width="8.125" style="1" customWidth="1"/>
    <col min="23" max="23" width="7.375" style="1" customWidth="1"/>
    <col min="24" max="24" width="8.625" style="1" customWidth="1"/>
    <col min="25" max="25" width="7.00390625" style="1" customWidth="1"/>
    <col min="26" max="26" width="7.25390625" style="1" customWidth="1"/>
    <col min="27" max="27" width="10.375" style="1" customWidth="1"/>
    <col min="28" max="28" width="9.875" style="1" customWidth="1"/>
    <col min="29" max="29" width="7.375" style="1" customWidth="1"/>
    <col min="30" max="30" width="8.625" style="1" customWidth="1"/>
    <col min="31" max="31" width="7.25390625" style="1" customWidth="1"/>
    <col min="32" max="32" width="7.00390625" style="1" customWidth="1"/>
    <col min="33" max="33" width="9.375" style="1" customWidth="1"/>
    <col min="34" max="34" width="8.625" style="1" customWidth="1"/>
    <col min="35" max="35" width="8.75390625" style="1" customWidth="1"/>
    <col min="36" max="36" width="9.625" style="1" customWidth="1"/>
    <col min="37" max="37" width="5.00390625" style="1" customWidth="1"/>
    <col min="38" max="38" width="22.625" style="1" customWidth="1"/>
    <col min="39" max="39" width="8.125" style="1" customWidth="1"/>
    <col min="40" max="40" width="7.375" style="1" customWidth="1"/>
    <col min="41" max="41" width="8.25390625" style="1" customWidth="1"/>
    <col min="42" max="42" width="7.875" style="1" customWidth="1"/>
    <col min="43" max="43" width="7.375" style="1" customWidth="1"/>
    <col min="44" max="44" width="6.625" style="1" customWidth="1"/>
    <col min="45" max="45" width="8.375" style="1" customWidth="1"/>
    <col min="46" max="50" width="7.875" style="1" customWidth="1"/>
    <col min="51" max="51" width="8.125" style="1" customWidth="1"/>
    <col min="52" max="52" width="7.875" style="1" customWidth="1"/>
    <col min="53" max="16384" width="9.125" style="1" customWidth="1"/>
  </cols>
  <sheetData>
    <row r="2" spans="1:48" ht="15" customHeight="1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54" ht="19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4"/>
      <c r="T3" s="14"/>
      <c r="U3" s="14"/>
      <c r="V3" s="14"/>
      <c r="W3" s="14"/>
      <c r="X3" s="14"/>
      <c r="Y3" s="14"/>
      <c r="Z3" s="14"/>
      <c r="AA3" s="14"/>
      <c r="AB3" s="14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  <c r="AX3" s="16"/>
      <c r="AY3" s="16"/>
      <c r="AZ3" s="16"/>
      <c r="BA3" s="16"/>
      <c r="BB3" s="16"/>
    </row>
    <row r="4" spans="1:54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6"/>
      <c r="AX4" s="16"/>
      <c r="AY4" s="16"/>
      <c r="AZ4" s="16"/>
      <c r="BA4" s="16"/>
      <c r="BB4" s="16"/>
    </row>
    <row r="5" spans="1:54" ht="18.75" customHeight="1">
      <c r="A5" s="19" t="s">
        <v>57</v>
      </c>
      <c r="B5" s="19" t="s">
        <v>58</v>
      </c>
      <c r="C5" s="22" t="s">
        <v>56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  <c r="S5" s="19" t="s">
        <v>57</v>
      </c>
      <c r="T5" s="19" t="s">
        <v>58</v>
      </c>
      <c r="U5" s="22" t="s">
        <v>56</v>
      </c>
      <c r="V5" s="23"/>
      <c r="W5" s="23"/>
      <c r="X5" s="23"/>
      <c r="Y5" s="23"/>
      <c r="Z5" s="23"/>
      <c r="AA5" s="23"/>
      <c r="AB5" s="24"/>
      <c r="AC5" s="22" t="s">
        <v>90</v>
      </c>
      <c r="AD5" s="23"/>
      <c r="AE5" s="23"/>
      <c r="AF5" s="23"/>
      <c r="AG5" s="23"/>
      <c r="AH5" s="23"/>
      <c r="AI5" s="23"/>
      <c r="AJ5" s="24"/>
      <c r="AK5" s="19" t="s">
        <v>57</v>
      </c>
      <c r="AL5" s="19" t="s">
        <v>58</v>
      </c>
      <c r="AM5" s="22" t="s">
        <v>91</v>
      </c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4"/>
      <c r="BA5" s="26" t="s">
        <v>99</v>
      </c>
      <c r="BB5" s="26"/>
    </row>
    <row r="6" spans="1:54" ht="43.5" customHeight="1">
      <c r="A6" s="19"/>
      <c r="B6" s="19"/>
      <c r="C6" s="19" t="s">
        <v>78</v>
      </c>
      <c r="D6" s="19"/>
      <c r="E6" s="19" t="s">
        <v>79</v>
      </c>
      <c r="F6" s="19"/>
      <c r="G6" s="20" t="s">
        <v>51</v>
      </c>
      <c r="H6" s="21"/>
      <c r="I6" s="20" t="s">
        <v>39</v>
      </c>
      <c r="J6" s="21"/>
      <c r="K6" s="20" t="s">
        <v>42</v>
      </c>
      <c r="L6" s="21"/>
      <c r="M6" s="20" t="s">
        <v>80</v>
      </c>
      <c r="N6" s="21"/>
      <c r="O6" s="20" t="s">
        <v>81</v>
      </c>
      <c r="P6" s="21"/>
      <c r="Q6" s="20" t="s">
        <v>82</v>
      </c>
      <c r="R6" s="21"/>
      <c r="S6" s="19"/>
      <c r="T6" s="19"/>
      <c r="U6" s="20" t="s">
        <v>83</v>
      </c>
      <c r="V6" s="21"/>
      <c r="W6" s="20" t="s">
        <v>52</v>
      </c>
      <c r="X6" s="21"/>
      <c r="Y6" s="19" t="s">
        <v>84</v>
      </c>
      <c r="Z6" s="19"/>
      <c r="AA6" s="20" t="s">
        <v>85</v>
      </c>
      <c r="AB6" s="21"/>
      <c r="AC6" s="20" t="s">
        <v>86</v>
      </c>
      <c r="AD6" s="21"/>
      <c r="AE6" s="20" t="s">
        <v>87</v>
      </c>
      <c r="AF6" s="21"/>
      <c r="AG6" s="20" t="s">
        <v>88</v>
      </c>
      <c r="AH6" s="21"/>
      <c r="AI6" s="20" t="s">
        <v>89</v>
      </c>
      <c r="AJ6" s="21"/>
      <c r="AK6" s="19"/>
      <c r="AL6" s="19"/>
      <c r="AM6" s="19" t="s">
        <v>92</v>
      </c>
      <c r="AN6" s="19"/>
      <c r="AO6" s="19" t="s">
        <v>93</v>
      </c>
      <c r="AP6" s="19"/>
      <c r="AQ6" s="19" t="s">
        <v>94</v>
      </c>
      <c r="AR6" s="19"/>
      <c r="AS6" s="20" t="s">
        <v>95</v>
      </c>
      <c r="AT6" s="21"/>
      <c r="AU6" s="20" t="s">
        <v>96</v>
      </c>
      <c r="AV6" s="21"/>
      <c r="AW6" s="19" t="s">
        <v>97</v>
      </c>
      <c r="AX6" s="19"/>
      <c r="AY6" s="20" t="s">
        <v>98</v>
      </c>
      <c r="AZ6" s="21"/>
      <c r="BA6" s="20" t="s">
        <v>100</v>
      </c>
      <c r="BB6" s="21"/>
    </row>
    <row r="7" spans="1:54" ht="33.75" customHeight="1">
      <c r="A7" s="19"/>
      <c r="B7" s="19"/>
      <c r="C7" s="6" t="s">
        <v>101</v>
      </c>
      <c r="D7" s="6" t="s">
        <v>102</v>
      </c>
      <c r="E7" s="6" t="s">
        <v>101</v>
      </c>
      <c r="F7" s="6" t="s">
        <v>102</v>
      </c>
      <c r="G7" s="6" t="s">
        <v>101</v>
      </c>
      <c r="H7" s="6" t="s">
        <v>102</v>
      </c>
      <c r="I7" s="6" t="s">
        <v>101</v>
      </c>
      <c r="J7" s="6" t="s">
        <v>102</v>
      </c>
      <c r="K7" s="6" t="s">
        <v>101</v>
      </c>
      <c r="L7" s="6" t="s">
        <v>102</v>
      </c>
      <c r="M7" s="6" t="s">
        <v>101</v>
      </c>
      <c r="N7" s="6" t="s">
        <v>102</v>
      </c>
      <c r="O7" s="6" t="s">
        <v>101</v>
      </c>
      <c r="P7" s="6" t="s">
        <v>102</v>
      </c>
      <c r="Q7" s="6" t="s">
        <v>101</v>
      </c>
      <c r="R7" s="6" t="s">
        <v>102</v>
      </c>
      <c r="S7" s="19"/>
      <c r="T7" s="19"/>
      <c r="U7" s="6" t="s">
        <v>101</v>
      </c>
      <c r="V7" s="6" t="s">
        <v>102</v>
      </c>
      <c r="W7" s="6" t="s">
        <v>101</v>
      </c>
      <c r="X7" s="6" t="s">
        <v>102</v>
      </c>
      <c r="Y7" s="6" t="s">
        <v>101</v>
      </c>
      <c r="Z7" s="6" t="s">
        <v>102</v>
      </c>
      <c r="AA7" s="6" t="s">
        <v>101</v>
      </c>
      <c r="AB7" s="6" t="s">
        <v>102</v>
      </c>
      <c r="AC7" s="6" t="s">
        <v>101</v>
      </c>
      <c r="AD7" s="6" t="s">
        <v>102</v>
      </c>
      <c r="AE7" s="6" t="s">
        <v>101</v>
      </c>
      <c r="AF7" s="6" t="s">
        <v>102</v>
      </c>
      <c r="AG7" s="6" t="s">
        <v>101</v>
      </c>
      <c r="AH7" s="6" t="s">
        <v>102</v>
      </c>
      <c r="AI7" s="6" t="s">
        <v>101</v>
      </c>
      <c r="AJ7" s="6" t="s">
        <v>102</v>
      </c>
      <c r="AK7" s="19"/>
      <c r="AL7" s="19"/>
      <c r="AM7" s="6" t="s">
        <v>101</v>
      </c>
      <c r="AN7" s="6" t="s">
        <v>102</v>
      </c>
      <c r="AO7" s="6" t="s">
        <v>101</v>
      </c>
      <c r="AP7" s="6" t="s">
        <v>102</v>
      </c>
      <c r="AQ7" s="6" t="s">
        <v>101</v>
      </c>
      <c r="AR7" s="6" t="s">
        <v>102</v>
      </c>
      <c r="AS7" s="6" t="s">
        <v>101</v>
      </c>
      <c r="AT7" s="6" t="s">
        <v>102</v>
      </c>
      <c r="AU7" s="6" t="s">
        <v>101</v>
      </c>
      <c r="AV7" s="6" t="s">
        <v>102</v>
      </c>
      <c r="AW7" s="6" t="s">
        <v>101</v>
      </c>
      <c r="AX7" s="6" t="s">
        <v>102</v>
      </c>
      <c r="AY7" s="6" t="s">
        <v>101</v>
      </c>
      <c r="AZ7" s="6" t="s">
        <v>102</v>
      </c>
      <c r="BA7" s="6" t="s">
        <v>101</v>
      </c>
      <c r="BB7" s="6" t="s">
        <v>102</v>
      </c>
    </row>
    <row r="8" spans="1:54" ht="18.75" customHeight="1">
      <c r="A8" s="9">
        <v>1</v>
      </c>
      <c r="B8" s="10" t="s">
        <v>59</v>
      </c>
      <c r="C8" s="2">
        <v>269</v>
      </c>
      <c r="D8" s="2">
        <v>208</v>
      </c>
      <c r="E8" s="2">
        <v>99</v>
      </c>
      <c r="F8" s="2"/>
      <c r="G8" s="2"/>
      <c r="H8" s="2"/>
      <c r="I8" s="2">
        <v>2468</v>
      </c>
      <c r="J8" s="2">
        <v>1500</v>
      </c>
      <c r="K8" s="2">
        <v>524</v>
      </c>
      <c r="L8" s="2">
        <v>156</v>
      </c>
      <c r="M8" s="2"/>
      <c r="N8" s="2"/>
      <c r="O8" s="2">
        <v>559</v>
      </c>
      <c r="P8" s="2">
        <v>479</v>
      </c>
      <c r="Q8" s="2">
        <v>1796</v>
      </c>
      <c r="R8" s="2">
        <v>462</v>
      </c>
      <c r="S8" s="9">
        <v>1</v>
      </c>
      <c r="T8" s="10" t="s">
        <v>59</v>
      </c>
      <c r="U8" s="2">
        <v>1290</v>
      </c>
      <c r="V8" s="2">
        <v>296</v>
      </c>
      <c r="W8" s="2"/>
      <c r="X8" s="2"/>
      <c r="Y8" s="2"/>
      <c r="Z8" s="2"/>
      <c r="AA8" s="2">
        <v>7175</v>
      </c>
      <c r="AB8" s="2">
        <v>3101</v>
      </c>
      <c r="AC8" s="2"/>
      <c r="AD8" s="2"/>
      <c r="AE8" s="2"/>
      <c r="AF8" s="2"/>
      <c r="AG8" s="2"/>
      <c r="AH8" s="2"/>
      <c r="AI8" s="2"/>
      <c r="AJ8" s="2"/>
      <c r="AK8" s="2">
        <v>1</v>
      </c>
      <c r="AL8" s="10" t="s">
        <v>59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7"/>
      <c r="AX8" s="7"/>
      <c r="AY8" s="8"/>
      <c r="AZ8" s="8"/>
      <c r="BA8" s="2"/>
      <c r="BB8" s="2"/>
    </row>
    <row r="9" spans="1:54" ht="18.75" customHeight="1">
      <c r="A9" s="9">
        <v>2</v>
      </c>
      <c r="B9" s="10" t="s">
        <v>60</v>
      </c>
      <c r="C9" s="2">
        <v>735</v>
      </c>
      <c r="D9" s="2">
        <v>700</v>
      </c>
      <c r="E9" s="2">
        <v>199</v>
      </c>
      <c r="F9" s="2">
        <v>50</v>
      </c>
      <c r="G9" s="2">
        <v>255</v>
      </c>
      <c r="H9" s="2"/>
      <c r="I9" s="2">
        <v>150</v>
      </c>
      <c r="J9" s="2">
        <v>80</v>
      </c>
      <c r="K9" s="2"/>
      <c r="L9" s="2"/>
      <c r="M9" s="2"/>
      <c r="N9" s="2"/>
      <c r="O9" s="2"/>
      <c r="P9" s="2"/>
      <c r="Q9" s="2">
        <v>173</v>
      </c>
      <c r="R9" s="2">
        <v>39</v>
      </c>
      <c r="S9" s="9">
        <v>2</v>
      </c>
      <c r="T9" s="10" t="s">
        <v>60</v>
      </c>
      <c r="U9" s="2">
        <v>1480</v>
      </c>
      <c r="V9" s="2">
        <v>350</v>
      </c>
      <c r="W9" s="2"/>
      <c r="X9" s="2"/>
      <c r="Y9" s="2"/>
      <c r="Z9" s="2"/>
      <c r="AA9" s="2">
        <v>2992</v>
      </c>
      <c r="AB9" s="2">
        <v>1219</v>
      </c>
      <c r="AC9" s="2"/>
      <c r="AD9" s="2"/>
      <c r="AE9" s="2"/>
      <c r="AF9" s="2"/>
      <c r="AG9" s="2"/>
      <c r="AH9" s="2"/>
      <c r="AI9" s="2"/>
      <c r="AJ9" s="2"/>
      <c r="AK9" s="2">
        <v>2</v>
      </c>
      <c r="AL9" s="10" t="s">
        <v>60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8"/>
      <c r="AX9" s="8"/>
      <c r="AY9" s="8"/>
      <c r="AZ9" s="8"/>
      <c r="BA9" s="2"/>
      <c r="BB9" s="2"/>
    </row>
    <row r="10" spans="1:54" ht="18.75" customHeight="1">
      <c r="A10" s="9">
        <v>3</v>
      </c>
      <c r="B10" s="10" t="s">
        <v>61</v>
      </c>
      <c r="C10" s="2">
        <v>2385</v>
      </c>
      <c r="D10" s="2">
        <v>923</v>
      </c>
      <c r="E10" s="2">
        <v>140</v>
      </c>
      <c r="F10" s="2"/>
      <c r="G10" s="2">
        <v>1571</v>
      </c>
      <c r="H10" s="2">
        <v>420</v>
      </c>
      <c r="I10" s="2">
        <v>256</v>
      </c>
      <c r="J10" s="2"/>
      <c r="K10" s="2"/>
      <c r="L10" s="2"/>
      <c r="M10" s="2"/>
      <c r="N10" s="2"/>
      <c r="O10" s="2">
        <v>527</v>
      </c>
      <c r="P10" s="2"/>
      <c r="Q10" s="2"/>
      <c r="R10" s="2"/>
      <c r="S10" s="9">
        <v>3</v>
      </c>
      <c r="T10" s="10" t="s">
        <v>61</v>
      </c>
      <c r="U10" s="2">
        <v>1026</v>
      </c>
      <c r="V10" s="2">
        <v>258</v>
      </c>
      <c r="W10" s="2">
        <v>977</v>
      </c>
      <c r="X10" s="2">
        <v>482</v>
      </c>
      <c r="Y10" s="2"/>
      <c r="Z10" s="2"/>
      <c r="AA10" s="2">
        <v>6882</v>
      </c>
      <c r="AB10" s="2">
        <v>2083</v>
      </c>
      <c r="AC10" s="2"/>
      <c r="AD10" s="2"/>
      <c r="AE10" s="2"/>
      <c r="AF10" s="2"/>
      <c r="AG10" s="2"/>
      <c r="AH10" s="2"/>
      <c r="AI10" s="2"/>
      <c r="AJ10" s="2"/>
      <c r="AK10" s="2">
        <v>3</v>
      </c>
      <c r="AL10" s="10" t="s">
        <v>61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7"/>
      <c r="AX10" s="7"/>
      <c r="AY10" s="8"/>
      <c r="AZ10" s="8"/>
      <c r="BA10" s="2"/>
      <c r="BB10" s="2"/>
    </row>
    <row r="11" spans="1:54" ht="18.75" customHeight="1">
      <c r="A11" s="9">
        <v>4</v>
      </c>
      <c r="B11" s="10" t="s">
        <v>62</v>
      </c>
      <c r="C11" s="2">
        <v>2284</v>
      </c>
      <c r="D11" s="2">
        <v>900</v>
      </c>
      <c r="E11" s="2"/>
      <c r="F11" s="2"/>
      <c r="G11" s="2">
        <v>150</v>
      </c>
      <c r="H11" s="2">
        <v>140</v>
      </c>
      <c r="I11" s="2">
        <v>1389</v>
      </c>
      <c r="J11" s="2">
        <v>982</v>
      </c>
      <c r="K11" s="2"/>
      <c r="L11" s="2"/>
      <c r="M11" s="2"/>
      <c r="N11" s="2"/>
      <c r="O11" s="2"/>
      <c r="P11" s="2"/>
      <c r="Q11" s="2"/>
      <c r="R11" s="2"/>
      <c r="S11" s="9">
        <v>4</v>
      </c>
      <c r="T11" s="10" t="s">
        <v>62</v>
      </c>
      <c r="U11" s="2"/>
      <c r="V11" s="2"/>
      <c r="W11" s="2"/>
      <c r="X11" s="2"/>
      <c r="Y11" s="2"/>
      <c r="Z11" s="2"/>
      <c r="AA11" s="2">
        <v>3823</v>
      </c>
      <c r="AB11" s="2">
        <v>2022</v>
      </c>
      <c r="AC11" s="2"/>
      <c r="AD11" s="2"/>
      <c r="AE11" s="2"/>
      <c r="AF11" s="2"/>
      <c r="AG11" s="2">
        <v>7061</v>
      </c>
      <c r="AH11" s="2">
        <v>3580</v>
      </c>
      <c r="AI11" s="2">
        <v>7061</v>
      </c>
      <c r="AJ11" s="2">
        <v>3580</v>
      </c>
      <c r="AK11" s="2">
        <v>4</v>
      </c>
      <c r="AL11" s="10" t="s">
        <v>62</v>
      </c>
      <c r="AM11" s="2"/>
      <c r="AN11" s="2"/>
      <c r="AO11" s="2"/>
      <c r="AP11" s="2"/>
      <c r="AQ11" s="2">
        <v>96</v>
      </c>
      <c r="AR11" s="2">
        <v>30</v>
      </c>
      <c r="AS11" s="2"/>
      <c r="AT11" s="2"/>
      <c r="AU11" s="2"/>
      <c r="AV11" s="2"/>
      <c r="AW11" s="8"/>
      <c r="AX11" s="8"/>
      <c r="AY11" s="8">
        <v>96</v>
      </c>
      <c r="AZ11" s="8">
        <v>30</v>
      </c>
      <c r="BA11" s="2"/>
      <c r="BB11" s="2"/>
    </row>
    <row r="12" spans="1:54" ht="18.75" customHeight="1">
      <c r="A12" s="9">
        <v>5</v>
      </c>
      <c r="B12" s="10" t="s">
        <v>63</v>
      </c>
      <c r="C12" s="2">
        <v>2868</v>
      </c>
      <c r="D12" s="2">
        <v>952</v>
      </c>
      <c r="E12" s="2"/>
      <c r="F12" s="2"/>
      <c r="G12" s="2">
        <v>2</v>
      </c>
      <c r="H12" s="2"/>
      <c r="I12" s="2"/>
      <c r="J12" s="2"/>
      <c r="K12" s="2"/>
      <c r="L12" s="2"/>
      <c r="M12" s="2"/>
      <c r="N12" s="2"/>
      <c r="O12" s="2">
        <v>8</v>
      </c>
      <c r="P12" s="2">
        <v>8</v>
      </c>
      <c r="Q12" s="2"/>
      <c r="R12" s="2"/>
      <c r="S12" s="9">
        <v>5</v>
      </c>
      <c r="T12" s="10" t="s">
        <v>63</v>
      </c>
      <c r="U12" s="2"/>
      <c r="V12" s="2"/>
      <c r="W12" s="2"/>
      <c r="X12" s="2"/>
      <c r="Y12" s="2"/>
      <c r="Z12" s="2"/>
      <c r="AA12" s="2">
        <v>2878</v>
      </c>
      <c r="AB12" s="2">
        <v>960</v>
      </c>
      <c r="AC12" s="2"/>
      <c r="AD12" s="2"/>
      <c r="AE12" s="2"/>
      <c r="AF12" s="2"/>
      <c r="AG12" s="2"/>
      <c r="AH12" s="2"/>
      <c r="AI12" s="2"/>
      <c r="AJ12" s="2"/>
      <c r="AK12" s="2">
        <v>5</v>
      </c>
      <c r="AL12" s="10" t="s">
        <v>63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8"/>
      <c r="AX12" s="8"/>
      <c r="AY12" s="8"/>
      <c r="AZ12" s="8"/>
      <c r="BA12" s="2">
        <v>2445</v>
      </c>
      <c r="BB12" s="2">
        <v>270</v>
      </c>
    </row>
    <row r="13" spans="1:54" ht="18.75" customHeight="1">
      <c r="A13" s="9">
        <v>6</v>
      </c>
      <c r="B13" s="10" t="s">
        <v>64</v>
      </c>
      <c r="C13" s="2">
        <v>125</v>
      </c>
      <c r="D13" s="2"/>
      <c r="E13" s="2"/>
      <c r="F13" s="2"/>
      <c r="G13" s="2">
        <v>11</v>
      </c>
      <c r="H13" s="2"/>
      <c r="I13" s="2">
        <v>2</v>
      </c>
      <c r="J13" s="2"/>
      <c r="K13" s="2"/>
      <c r="L13" s="2"/>
      <c r="M13" s="2"/>
      <c r="N13" s="2"/>
      <c r="O13" s="2"/>
      <c r="P13" s="2"/>
      <c r="Q13" s="2"/>
      <c r="R13" s="2"/>
      <c r="S13" s="9">
        <v>6</v>
      </c>
      <c r="T13" s="10" t="s">
        <v>64</v>
      </c>
      <c r="U13" s="2"/>
      <c r="V13" s="2"/>
      <c r="W13" s="2">
        <v>1081</v>
      </c>
      <c r="X13" s="2">
        <v>569</v>
      </c>
      <c r="Y13" s="2"/>
      <c r="Z13" s="2"/>
      <c r="AA13" s="2">
        <v>1208</v>
      </c>
      <c r="AB13" s="2">
        <v>569</v>
      </c>
      <c r="AC13" s="2"/>
      <c r="AD13" s="2"/>
      <c r="AE13" s="2"/>
      <c r="AF13" s="2"/>
      <c r="AG13" s="2"/>
      <c r="AH13" s="2"/>
      <c r="AI13" s="2"/>
      <c r="AJ13" s="2"/>
      <c r="AK13" s="2">
        <v>6</v>
      </c>
      <c r="AL13" s="10" t="s">
        <v>64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8"/>
      <c r="AX13" s="8"/>
      <c r="AY13" s="8"/>
      <c r="AZ13" s="8"/>
      <c r="BA13" s="2"/>
      <c r="BB13" s="2"/>
    </row>
    <row r="14" spans="1:54" ht="18.75" customHeight="1">
      <c r="A14" s="9">
        <v>7</v>
      </c>
      <c r="B14" s="10" t="s">
        <v>65</v>
      </c>
      <c r="C14" s="2">
        <v>731</v>
      </c>
      <c r="D14" s="2">
        <v>189</v>
      </c>
      <c r="E14" s="2"/>
      <c r="F14" s="2"/>
      <c r="G14" s="2">
        <v>2</v>
      </c>
      <c r="H14" s="2"/>
      <c r="I14" s="2">
        <v>825</v>
      </c>
      <c r="J14" s="2">
        <v>347</v>
      </c>
      <c r="K14" s="2"/>
      <c r="L14" s="2"/>
      <c r="M14" s="2"/>
      <c r="N14" s="2"/>
      <c r="O14" s="2"/>
      <c r="P14" s="2"/>
      <c r="Q14" s="2"/>
      <c r="R14" s="2"/>
      <c r="S14" s="9">
        <v>7</v>
      </c>
      <c r="T14" s="10" t="s">
        <v>65</v>
      </c>
      <c r="U14" s="2"/>
      <c r="V14" s="2"/>
      <c r="W14" s="2"/>
      <c r="X14" s="2"/>
      <c r="Y14" s="2"/>
      <c r="Z14" s="2"/>
      <c r="AA14" s="2">
        <v>1558</v>
      </c>
      <c r="AB14" s="2">
        <v>536</v>
      </c>
      <c r="AC14" s="2"/>
      <c r="AD14" s="2"/>
      <c r="AE14" s="2"/>
      <c r="AF14" s="2"/>
      <c r="AG14" s="2">
        <v>93</v>
      </c>
      <c r="AH14" s="2">
        <v>90</v>
      </c>
      <c r="AI14" s="2">
        <v>93</v>
      </c>
      <c r="AJ14" s="2">
        <v>90</v>
      </c>
      <c r="AK14" s="2">
        <v>7</v>
      </c>
      <c r="AL14" s="10" t="s">
        <v>65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8"/>
      <c r="AX14" s="8"/>
      <c r="AY14" s="8"/>
      <c r="AZ14" s="8"/>
      <c r="BA14" s="2"/>
      <c r="BB14" s="2"/>
    </row>
    <row r="15" spans="1:54" ht="18.75" customHeight="1">
      <c r="A15" s="9">
        <v>8</v>
      </c>
      <c r="B15" s="10" t="s">
        <v>66</v>
      </c>
      <c r="C15" s="2">
        <v>688</v>
      </c>
      <c r="D15" s="2">
        <v>271</v>
      </c>
      <c r="E15" s="2"/>
      <c r="F15" s="2"/>
      <c r="G15" s="2">
        <v>2172</v>
      </c>
      <c r="H15" s="2">
        <v>833</v>
      </c>
      <c r="I15" s="2">
        <v>2940</v>
      </c>
      <c r="J15" s="2">
        <v>834</v>
      </c>
      <c r="K15" s="2"/>
      <c r="L15" s="2"/>
      <c r="M15" s="2"/>
      <c r="N15" s="2"/>
      <c r="O15" s="2"/>
      <c r="P15" s="2"/>
      <c r="Q15" s="2"/>
      <c r="R15" s="2"/>
      <c r="S15" s="9">
        <v>8</v>
      </c>
      <c r="T15" s="10" t="s">
        <v>66</v>
      </c>
      <c r="U15" s="2"/>
      <c r="V15" s="2"/>
      <c r="W15" s="2"/>
      <c r="X15" s="2"/>
      <c r="Y15" s="2"/>
      <c r="Z15" s="2"/>
      <c r="AA15" s="2">
        <v>5800</v>
      </c>
      <c r="AB15" s="2">
        <v>1938</v>
      </c>
      <c r="AC15" s="2"/>
      <c r="AD15" s="2"/>
      <c r="AE15" s="2"/>
      <c r="AF15" s="2"/>
      <c r="AG15" s="2"/>
      <c r="AH15" s="2"/>
      <c r="AI15" s="2"/>
      <c r="AJ15" s="2"/>
      <c r="AK15" s="2">
        <v>8</v>
      </c>
      <c r="AL15" s="10" t="s">
        <v>66</v>
      </c>
      <c r="AM15" s="2">
        <v>8</v>
      </c>
      <c r="AN15" s="2"/>
      <c r="AO15" s="2"/>
      <c r="AP15" s="2"/>
      <c r="AQ15" s="2"/>
      <c r="AR15" s="2"/>
      <c r="AS15" s="2"/>
      <c r="AT15" s="2"/>
      <c r="AU15" s="2"/>
      <c r="AV15" s="2"/>
      <c r="AW15" s="8"/>
      <c r="AX15" s="8"/>
      <c r="AY15" s="8">
        <v>8</v>
      </c>
      <c r="AZ15" s="8"/>
      <c r="BA15" s="2"/>
      <c r="BB15" s="2"/>
    </row>
    <row r="16" spans="1:54" ht="18.75" customHeight="1">
      <c r="A16" s="9">
        <v>9</v>
      </c>
      <c r="B16" s="10" t="s">
        <v>67</v>
      </c>
      <c r="C16" s="2">
        <v>1654</v>
      </c>
      <c r="D16" s="2">
        <v>422</v>
      </c>
      <c r="E16" s="2">
        <v>596</v>
      </c>
      <c r="F16" s="2">
        <v>111</v>
      </c>
      <c r="G16" s="2">
        <v>1303</v>
      </c>
      <c r="H16" s="2">
        <v>318</v>
      </c>
      <c r="I16" s="2">
        <v>1</v>
      </c>
      <c r="J16" s="2"/>
      <c r="K16" s="2"/>
      <c r="L16" s="2"/>
      <c r="M16" s="2">
        <v>105</v>
      </c>
      <c r="N16" s="2">
        <v>5</v>
      </c>
      <c r="O16" s="2">
        <v>2</v>
      </c>
      <c r="P16" s="2"/>
      <c r="Q16" s="2">
        <v>76</v>
      </c>
      <c r="R16" s="2">
        <v>25</v>
      </c>
      <c r="S16" s="9">
        <v>9</v>
      </c>
      <c r="T16" s="10" t="s">
        <v>67</v>
      </c>
      <c r="U16" s="2"/>
      <c r="V16" s="2"/>
      <c r="W16" s="2"/>
      <c r="X16" s="2"/>
      <c r="Y16" s="2"/>
      <c r="Z16" s="2"/>
      <c r="AA16" s="2">
        <v>3637</v>
      </c>
      <c r="AB16" s="2">
        <v>881</v>
      </c>
      <c r="AC16" s="2"/>
      <c r="AD16" s="2"/>
      <c r="AE16" s="2"/>
      <c r="AF16" s="2"/>
      <c r="AG16" s="2">
        <v>2056</v>
      </c>
      <c r="AH16" s="2">
        <v>1177</v>
      </c>
      <c r="AI16" s="2">
        <v>2056</v>
      </c>
      <c r="AJ16" s="2">
        <v>1177</v>
      </c>
      <c r="AK16" s="2">
        <v>9</v>
      </c>
      <c r="AL16" s="10" t="s">
        <v>67</v>
      </c>
      <c r="AM16" s="2">
        <v>1112</v>
      </c>
      <c r="AN16" s="2">
        <v>451</v>
      </c>
      <c r="AO16" s="2"/>
      <c r="AP16" s="2"/>
      <c r="AQ16" s="2"/>
      <c r="AR16" s="2"/>
      <c r="AS16" s="2"/>
      <c r="AT16" s="2"/>
      <c r="AU16" s="2"/>
      <c r="AV16" s="2"/>
      <c r="AW16" s="8"/>
      <c r="AX16" s="8"/>
      <c r="AY16" s="8">
        <v>1112</v>
      </c>
      <c r="AZ16" s="8">
        <v>451</v>
      </c>
      <c r="BA16" s="2"/>
      <c r="BB16" s="2"/>
    </row>
    <row r="17" spans="1:54" ht="18.75" customHeight="1">
      <c r="A17" s="9">
        <v>10</v>
      </c>
      <c r="B17" s="10" t="s">
        <v>68</v>
      </c>
      <c r="C17" s="2">
        <v>25</v>
      </c>
      <c r="D17" s="2"/>
      <c r="E17" s="2">
        <v>167</v>
      </c>
      <c r="F17" s="2">
        <v>152</v>
      </c>
      <c r="G17" s="2">
        <v>22</v>
      </c>
      <c r="H17" s="2"/>
      <c r="I17" s="2">
        <v>1</v>
      </c>
      <c r="J17" s="2"/>
      <c r="K17" s="2"/>
      <c r="L17" s="2"/>
      <c r="M17" s="2"/>
      <c r="N17" s="2"/>
      <c r="O17" s="2"/>
      <c r="P17" s="2"/>
      <c r="Q17" s="2">
        <v>174</v>
      </c>
      <c r="R17" s="2">
        <v>110</v>
      </c>
      <c r="S17" s="9">
        <v>10</v>
      </c>
      <c r="T17" s="10" t="s">
        <v>68</v>
      </c>
      <c r="U17" s="2">
        <v>667</v>
      </c>
      <c r="V17" s="2">
        <v>156</v>
      </c>
      <c r="W17" s="2"/>
      <c r="X17" s="2"/>
      <c r="Y17" s="2"/>
      <c r="Z17" s="2"/>
      <c r="AA17" s="2">
        <v>1056</v>
      </c>
      <c r="AB17" s="2">
        <v>418</v>
      </c>
      <c r="AC17" s="2"/>
      <c r="AD17" s="2"/>
      <c r="AE17" s="2"/>
      <c r="AF17" s="2"/>
      <c r="AG17" s="2"/>
      <c r="AH17" s="2"/>
      <c r="AI17" s="2"/>
      <c r="AJ17" s="2"/>
      <c r="AK17" s="2">
        <v>10</v>
      </c>
      <c r="AL17" s="10" t="s">
        <v>68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8"/>
      <c r="AX17" s="8"/>
      <c r="AY17" s="8"/>
      <c r="AZ17" s="8"/>
      <c r="BA17" s="2"/>
      <c r="BB17" s="2"/>
    </row>
    <row r="18" spans="1:54" ht="18.75" customHeight="1">
      <c r="A18" s="9">
        <v>11</v>
      </c>
      <c r="B18" s="10" t="s">
        <v>69</v>
      </c>
      <c r="C18" s="2"/>
      <c r="D18" s="2"/>
      <c r="E18" s="2"/>
      <c r="F18" s="2"/>
      <c r="G18" s="2"/>
      <c r="H18" s="2"/>
      <c r="I18" s="2">
        <v>477</v>
      </c>
      <c r="J18" s="2">
        <v>200</v>
      </c>
      <c r="K18" s="2"/>
      <c r="L18" s="2"/>
      <c r="M18" s="2"/>
      <c r="N18" s="2"/>
      <c r="O18" s="2"/>
      <c r="P18" s="2"/>
      <c r="Q18" s="2"/>
      <c r="R18" s="2"/>
      <c r="S18" s="9">
        <v>11</v>
      </c>
      <c r="T18" s="10" t="s">
        <v>69</v>
      </c>
      <c r="U18" s="2">
        <v>1058</v>
      </c>
      <c r="V18" s="2">
        <v>798</v>
      </c>
      <c r="W18" s="2"/>
      <c r="X18" s="2"/>
      <c r="Y18" s="2"/>
      <c r="Z18" s="4"/>
      <c r="AA18" s="2">
        <v>1535</v>
      </c>
      <c r="AB18" s="2">
        <v>998</v>
      </c>
      <c r="AC18" s="4"/>
      <c r="AD18" s="4"/>
      <c r="AE18" s="5"/>
      <c r="AF18" s="5"/>
      <c r="AG18" s="2"/>
      <c r="AH18" s="2"/>
      <c r="AI18" s="2"/>
      <c r="AJ18" s="2"/>
      <c r="AK18" s="2">
        <v>11</v>
      </c>
      <c r="AL18" s="10" t="s">
        <v>69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8"/>
      <c r="AX18" s="8"/>
      <c r="AY18" s="8"/>
      <c r="AZ18" s="8"/>
      <c r="BA18" s="4"/>
      <c r="BB18" s="4"/>
    </row>
    <row r="19" spans="1:54" ht="18.75" customHeight="1">
      <c r="A19" s="9">
        <v>12</v>
      </c>
      <c r="B19" s="10" t="s">
        <v>70</v>
      </c>
      <c r="C19" s="2">
        <v>396</v>
      </c>
      <c r="D19" s="2">
        <v>346</v>
      </c>
      <c r="E19" s="2">
        <v>100</v>
      </c>
      <c r="F19" s="2">
        <v>50</v>
      </c>
      <c r="G19" s="2">
        <v>116</v>
      </c>
      <c r="H19" s="2">
        <v>0</v>
      </c>
      <c r="I19" s="2">
        <v>1</v>
      </c>
      <c r="J19" s="2"/>
      <c r="K19" s="2"/>
      <c r="L19" s="2"/>
      <c r="M19" s="2"/>
      <c r="N19" s="2"/>
      <c r="O19" s="2"/>
      <c r="P19" s="2"/>
      <c r="Q19" s="2"/>
      <c r="R19" s="2"/>
      <c r="S19" s="9">
        <v>12</v>
      </c>
      <c r="T19" s="10" t="s">
        <v>70</v>
      </c>
      <c r="U19" s="2"/>
      <c r="V19" s="2"/>
      <c r="W19" s="2"/>
      <c r="X19" s="2"/>
      <c r="Y19" s="2"/>
      <c r="Z19" s="4"/>
      <c r="AA19" s="2">
        <v>1369</v>
      </c>
      <c r="AB19" s="2">
        <v>396</v>
      </c>
      <c r="AC19" s="4"/>
      <c r="AD19" s="4"/>
      <c r="AE19" s="5">
        <v>2838</v>
      </c>
      <c r="AF19" s="5">
        <v>2093</v>
      </c>
      <c r="AG19" s="2">
        <v>153</v>
      </c>
      <c r="AH19" s="2">
        <v>130</v>
      </c>
      <c r="AI19" s="5">
        <v>2991</v>
      </c>
      <c r="AJ19" s="5">
        <v>2223</v>
      </c>
      <c r="AK19" s="2">
        <v>12</v>
      </c>
      <c r="AL19" s="10" t="s">
        <v>70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8"/>
      <c r="AX19" s="8"/>
      <c r="AY19" s="8"/>
      <c r="AZ19" s="8"/>
      <c r="BA19" s="5"/>
      <c r="BB19" s="5"/>
    </row>
    <row r="20" spans="1:54" ht="18.75" customHeight="1">
      <c r="A20" s="9">
        <v>13</v>
      </c>
      <c r="B20" s="10" t="s">
        <v>71</v>
      </c>
      <c r="C20" s="2">
        <v>758</v>
      </c>
      <c r="D20" s="2"/>
      <c r="E20" s="2"/>
      <c r="F20" s="2"/>
      <c r="G20" s="2">
        <v>1285</v>
      </c>
      <c r="H20" s="2">
        <v>720</v>
      </c>
      <c r="I20" s="2">
        <v>1801</v>
      </c>
      <c r="J20" s="11"/>
      <c r="K20" s="2"/>
      <c r="L20" s="2"/>
      <c r="M20" s="2"/>
      <c r="N20" s="2"/>
      <c r="O20" s="2"/>
      <c r="P20" s="2"/>
      <c r="Q20" s="2"/>
      <c r="R20" s="2"/>
      <c r="S20" s="9">
        <v>13</v>
      </c>
      <c r="T20" s="10" t="s">
        <v>71</v>
      </c>
      <c r="U20" s="2">
        <v>412</v>
      </c>
      <c r="V20" s="2">
        <v>234</v>
      </c>
      <c r="W20" s="2"/>
      <c r="X20" s="2"/>
      <c r="Y20" s="2"/>
      <c r="Z20" s="2"/>
      <c r="AA20" s="2">
        <v>3500</v>
      </c>
      <c r="AB20" s="2">
        <v>954</v>
      </c>
      <c r="AC20" s="2"/>
      <c r="AD20" s="2"/>
      <c r="AE20" s="2"/>
      <c r="AF20" s="2"/>
      <c r="AG20" s="2"/>
      <c r="AH20" s="2"/>
      <c r="AI20" s="2"/>
      <c r="AJ20" s="2"/>
      <c r="AK20" s="2">
        <v>13</v>
      </c>
      <c r="AL20" s="10" t="s">
        <v>71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8"/>
      <c r="AX20" s="8"/>
      <c r="AY20" s="8"/>
      <c r="AZ20" s="8"/>
      <c r="BA20" s="2"/>
      <c r="BB20" s="2"/>
    </row>
    <row r="21" spans="1:54" ht="18.75" customHeight="1">
      <c r="A21" s="9">
        <v>14</v>
      </c>
      <c r="B21" s="10" t="s">
        <v>72</v>
      </c>
      <c r="C21" s="2">
        <v>107</v>
      </c>
      <c r="D21" s="2"/>
      <c r="E21" s="2">
        <v>54</v>
      </c>
      <c r="F21" s="2"/>
      <c r="G21" s="2">
        <v>47</v>
      </c>
      <c r="H21" s="2"/>
      <c r="I21" s="2">
        <v>92</v>
      </c>
      <c r="J21" s="2"/>
      <c r="K21" s="2"/>
      <c r="L21" s="2"/>
      <c r="M21" s="2"/>
      <c r="N21" s="2"/>
      <c r="O21" s="2"/>
      <c r="P21" s="2"/>
      <c r="Q21" s="2"/>
      <c r="R21" s="2"/>
      <c r="S21" s="9">
        <v>14</v>
      </c>
      <c r="T21" s="10" t="s">
        <v>72</v>
      </c>
      <c r="U21" s="2"/>
      <c r="V21" s="2"/>
      <c r="W21" s="2"/>
      <c r="X21" s="2"/>
      <c r="Y21" s="2"/>
      <c r="Z21" s="2"/>
      <c r="AA21" s="2">
        <v>300</v>
      </c>
      <c r="AB21" s="2"/>
      <c r="AC21" s="2"/>
      <c r="AE21" s="2">
        <v>200</v>
      </c>
      <c r="AF21" s="2">
        <v>180</v>
      </c>
      <c r="AG21" s="2">
        <v>34</v>
      </c>
      <c r="AH21" s="2">
        <v>22</v>
      </c>
      <c r="AI21" s="2">
        <v>234</v>
      </c>
      <c r="AJ21" s="2">
        <v>202</v>
      </c>
      <c r="AK21" s="2">
        <v>14</v>
      </c>
      <c r="AL21" s="10" t="s">
        <v>72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8"/>
      <c r="AX21" s="8"/>
      <c r="AY21" s="8"/>
      <c r="AZ21" s="8"/>
      <c r="BA21" s="2"/>
      <c r="BB21" s="2"/>
    </row>
    <row r="22" spans="1:54" ht="18.75" customHeight="1">
      <c r="A22" s="9">
        <v>15</v>
      </c>
      <c r="B22" s="10" t="s">
        <v>73</v>
      </c>
      <c r="C22" s="2">
        <v>2200</v>
      </c>
      <c r="D22" s="2">
        <v>833</v>
      </c>
      <c r="E22" s="2"/>
      <c r="F22" s="2"/>
      <c r="G22" s="2">
        <v>1584</v>
      </c>
      <c r="H22" s="2">
        <v>562</v>
      </c>
      <c r="I22" s="2">
        <v>578</v>
      </c>
      <c r="J22" s="2"/>
      <c r="K22" s="2"/>
      <c r="L22" s="2"/>
      <c r="M22" s="2"/>
      <c r="N22" s="2"/>
      <c r="O22" s="2"/>
      <c r="P22" s="2"/>
      <c r="Q22" s="2"/>
      <c r="R22" s="2"/>
      <c r="S22" s="9">
        <v>15</v>
      </c>
      <c r="T22" s="10" t="s">
        <v>73</v>
      </c>
      <c r="U22" s="2"/>
      <c r="V22" s="2"/>
      <c r="W22" s="2"/>
      <c r="X22" s="2"/>
      <c r="Y22" s="2"/>
      <c r="Z22" s="2"/>
      <c r="AA22" s="2">
        <v>4373</v>
      </c>
      <c r="AB22" s="2">
        <v>1395</v>
      </c>
      <c r="AC22" s="2"/>
      <c r="AD22" s="2"/>
      <c r="AE22" s="2"/>
      <c r="AF22" s="2"/>
      <c r="AG22" s="2"/>
      <c r="AH22" s="2"/>
      <c r="AI22" s="2"/>
      <c r="AJ22" s="2"/>
      <c r="AK22" s="2">
        <v>15</v>
      </c>
      <c r="AL22" s="10" t="s">
        <v>73</v>
      </c>
      <c r="AM22" s="2"/>
      <c r="AN22" s="2"/>
      <c r="AO22" s="2">
        <v>29</v>
      </c>
      <c r="AP22" s="2">
        <v>17</v>
      </c>
      <c r="AQ22" s="2"/>
      <c r="AR22" s="2"/>
      <c r="AS22" s="2"/>
      <c r="AT22" s="2"/>
      <c r="AU22" s="2"/>
      <c r="AV22" s="2"/>
      <c r="AW22" s="8"/>
      <c r="AX22" s="8"/>
      <c r="AY22" s="8">
        <v>29</v>
      </c>
      <c r="AZ22" s="8">
        <v>17</v>
      </c>
      <c r="BA22" s="2"/>
      <c r="BB22" s="2"/>
    </row>
    <row r="23" spans="1:54" ht="18.75" customHeight="1">
      <c r="A23" s="9">
        <v>16</v>
      </c>
      <c r="B23" s="10" t="s">
        <v>74</v>
      </c>
      <c r="C23" s="2">
        <v>934</v>
      </c>
      <c r="D23" s="2">
        <v>359</v>
      </c>
      <c r="E23" s="2">
        <v>336</v>
      </c>
      <c r="F23" s="2">
        <v>184</v>
      </c>
      <c r="G23" s="2">
        <v>469</v>
      </c>
      <c r="H23" s="2">
        <v>278</v>
      </c>
      <c r="I23" s="2">
        <v>1415</v>
      </c>
      <c r="J23" s="2">
        <v>890</v>
      </c>
      <c r="K23" s="2"/>
      <c r="L23" s="2"/>
      <c r="M23" s="2"/>
      <c r="N23" s="2"/>
      <c r="O23" s="2"/>
      <c r="P23" s="2"/>
      <c r="Q23" s="2"/>
      <c r="R23" s="2"/>
      <c r="S23" s="9">
        <v>16</v>
      </c>
      <c r="T23" s="10" t="s">
        <v>74</v>
      </c>
      <c r="U23" s="2">
        <v>1578</v>
      </c>
      <c r="V23" s="2">
        <v>750</v>
      </c>
      <c r="W23" s="2">
        <v>1813</v>
      </c>
      <c r="X23" s="2">
        <v>488</v>
      </c>
      <c r="Y23" s="2"/>
      <c r="Z23" s="2"/>
      <c r="AA23" s="2">
        <v>6525</v>
      </c>
      <c r="AB23" s="2">
        <v>2949</v>
      </c>
      <c r="AC23" s="2"/>
      <c r="AD23" s="2"/>
      <c r="AE23" s="2"/>
      <c r="AF23" s="2"/>
      <c r="AG23" s="2"/>
      <c r="AH23" s="2"/>
      <c r="AI23" s="2"/>
      <c r="AJ23" s="2"/>
      <c r="AK23" s="2">
        <v>16</v>
      </c>
      <c r="AL23" s="10" t="s">
        <v>74</v>
      </c>
      <c r="AM23" s="2"/>
      <c r="AN23" s="2"/>
      <c r="AO23" s="2">
        <v>28</v>
      </c>
      <c r="AP23" s="2">
        <v>12</v>
      </c>
      <c r="AQ23" s="2"/>
      <c r="AR23" s="2"/>
      <c r="AS23" s="2"/>
      <c r="AT23" s="2"/>
      <c r="AU23" s="2"/>
      <c r="AV23" s="2"/>
      <c r="AW23" s="8">
        <v>618</v>
      </c>
      <c r="AX23" s="8">
        <v>190</v>
      </c>
      <c r="AY23" s="8">
        <v>646</v>
      </c>
      <c r="AZ23" s="8">
        <v>202</v>
      </c>
      <c r="BA23" s="2"/>
      <c r="BB23" s="2"/>
    </row>
    <row r="24" spans="1:54" ht="18.75" customHeight="1">
      <c r="A24" s="9">
        <v>17</v>
      </c>
      <c r="B24" s="10" t="s">
        <v>75</v>
      </c>
      <c r="C24" s="2">
        <v>1550</v>
      </c>
      <c r="D24" s="2">
        <v>450</v>
      </c>
      <c r="E24" s="2">
        <v>174</v>
      </c>
      <c r="F24" s="2">
        <v>63</v>
      </c>
      <c r="G24" s="2">
        <v>1382</v>
      </c>
      <c r="H24" s="2">
        <v>598</v>
      </c>
      <c r="I24" s="2">
        <v>33</v>
      </c>
      <c r="J24" s="11">
        <v>30</v>
      </c>
      <c r="K24" s="2"/>
      <c r="L24" s="2"/>
      <c r="M24" s="2"/>
      <c r="N24" s="2"/>
      <c r="O24" s="2"/>
      <c r="P24" s="2"/>
      <c r="Q24" s="2"/>
      <c r="R24" s="2"/>
      <c r="S24" s="9">
        <v>17</v>
      </c>
      <c r="T24" s="10" t="s">
        <v>75</v>
      </c>
      <c r="U24" s="2">
        <v>1334</v>
      </c>
      <c r="V24" s="2">
        <v>528</v>
      </c>
      <c r="W24" s="2"/>
      <c r="X24" s="2"/>
      <c r="Y24" s="2"/>
      <c r="Z24" s="2"/>
      <c r="AA24" s="2">
        <v>4423</v>
      </c>
      <c r="AB24" s="2">
        <v>1669</v>
      </c>
      <c r="AC24" s="2"/>
      <c r="AD24" s="2"/>
      <c r="AE24" s="2"/>
      <c r="AF24" s="2"/>
      <c r="AG24" s="2">
        <v>196</v>
      </c>
      <c r="AH24" s="2">
        <v>60</v>
      </c>
      <c r="AI24" s="2">
        <v>196</v>
      </c>
      <c r="AJ24" s="2">
        <v>60</v>
      </c>
      <c r="AK24" s="2">
        <v>17</v>
      </c>
      <c r="AL24" s="10" t="s">
        <v>75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8">
        <v>284</v>
      </c>
      <c r="AX24" s="8">
        <v>60</v>
      </c>
      <c r="AY24" s="8">
        <v>284</v>
      </c>
      <c r="AZ24" s="8">
        <v>60</v>
      </c>
      <c r="BA24" s="2">
        <v>5019</v>
      </c>
      <c r="BB24" s="2">
        <v>600</v>
      </c>
    </row>
    <row r="25" spans="1:54" ht="18.75" customHeight="1">
      <c r="A25" s="9">
        <v>18</v>
      </c>
      <c r="B25" s="10" t="s">
        <v>76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>
        <v>18</v>
      </c>
      <c r="T25" s="10" t="s">
        <v>76</v>
      </c>
      <c r="U25" s="2"/>
      <c r="V25" s="2"/>
      <c r="W25" s="2"/>
      <c r="X25" s="2"/>
      <c r="Y25" s="2"/>
      <c r="Z25" s="2"/>
      <c r="AA25" s="2">
        <v>3</v>
      </c>
      <c r="AB25" s="2"/>
      <c r="AC25" s="2"/>
      <c r="AD25" s="2"/>
      <c r="AE25" s="2"/>
      <c r="AF25" s="2"/>
      <c r="AG25" s="2"/>
      <c r="AH25" s="2"/>
      <c r="AI25" s="2"/>
      <c r="AJ25" s="2"/>
      <c r="AK25" s="2">
        <v>18</v>
      </c>
      <c r="AL25" s="10" t="s">
        <v>76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8"/>
      <c r="AX25" s="8"/>
      <c r="AY25" s="8"/>
      <c r="AZ25" s="8"/>
      <c r="BA25" s="2"/>
      <c r="BB25" s="2"/>
    </row>
    <row r="26" spans="1:54" ht="18.75" customHeight="1">
      <c r="A26" s="9">
        <v>19</v>
      </c>
      <c r="B26" s="10" t="s">
        <v>77</v>
      </c>
      <c r="C26" s="2">
        <v>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>
        <v>19</v>
      </c>
      <c r="T26" s="10" t="s">
        <v>77</v>
      </c>
      <c r="U26" s="2">
        <v>95</v>
      </c>
      <c r="V26" s="2"/>
      <c r="W26" s="2"/>
      <c r="X26" s="2"/>
      <c r="Y26" s="2"/>
      <c r="Z26" s="2"/>
      <c r="AA26" s="2">
        <v>95</v>
      </c>
      <c r="AB26" s="2"/>
      <c r="AC26" s="2"/>
      <c r="AD26" s="2"/>
      <c r="AE26" s="2"/>
      <c r="AF26" s="2"/>
      <c r="AG26" s="2"/>
      <c r="AH26" s="2"/>
      <c r="AI26" s="2"/>
      <c r="AJ26" s="2"/>
      <c r="AK26" s="2">
        <v>19</v>
      </c>
      <c r="AL26" s="10" t="s">
        <v>77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8"/>
      <c r="AX26" s="8"/>
      <c r="AY26" s="8"/>
      <c r="AZ26" s="8"/>
      <c r="BA26" s="2"/>
      <c r="BB26" s="2"/>
    </row>
    <row r="27" spans="1:54" ht="18.75" customHeight="1">
      <c r="A27" s="2"/>
      <c r="B27" s="6" t="s">
        <v>103</v>
      </c>
      <c r="C27" s="6">
        <f>SUM(C8:C26)</f>
        <v>17712</v>
      </c>
      <c r="D27" s="6">
        <v>6553</v>
      </c>
      <c r="E27" s="6">
        <f>SUM(E8:E26)</f>
        <v>1865</v>
      </c>
      <c r="F27" s="6">
        <f>SUM(F8:F26)</f>
        <v>610</v>
      </c>
      <c r="G27" s="6">
        <f>SUM(G8:G26)</f>
        <v>10371</v>
      </c>
      <c r="H27" s="6">
        <v>3869</v>
      </c>
      <c r="I27" s="6">
        <f>SUM(I8:I26)</f>
        <v>12429</v>
      </c>
      <c r="J27" s="6">
        <v>4863</v>
      </c>
      <c r="K27" s="6">
        <f>SUM(K8:K26)</f>
        <v>524</v>
      </c>
      <c r="L27" s="6">
        <v>156</v>
      </c>
      <c r="M27" s="6">
        <f>SUM(M8:M26)</f>
        <v>105</v>
      </c>
      <c r="N27" s="6">
        <v>5</v>
      </c>
      <c r="O27" s="6">
        <f>SUM(O8:O26)</f>
        <v>1096</v>
      </c>
      <c r="P27" s="6">
        <v>487</v>
      </c>
      <c r="Q27" s="6">
        <f>SUM(Q8:Q26)</f>
        <v>2219</v>
      </c>
      <c r="R27" s="6">
        <v>636</v>
      </c>
      <c r="S27" s="2"/>
      <c r="T27" s="6" t="s">
        <v>103</v>
      </c>
      <c r="U27" s="6">
        <f>SUM(U8:U26)</f>
        <v>8940</v>
      </c>
      <c r="V27" s="6">
        <v>3370</v>
      </c>
      <c r="W27" s="6">
        <f>SUM(W8:W26)</f>
        <v>3871</v>
      </c>
      <c r="X27" s="6">
        <v>1539</v>
      </c>
      <c r="Y27" s="6"/>
      <c r="Z27" s="6"/>
      <c r="AA27" s="6">
        <v>59132</v>
      </c>
      <c r="AB27" s="6">
        <f>SUM(AB8:AB26)</f>
        <v>22088</v>
      </c>
      <c r="AC27" s="6"/>
      <c r="AD27" s="6"/>
      <c r="AE27" s="6">
        <f aca="true" t="shared" si="0" ref="AE27:AJ27">SUM(AE8:AE26)</f>
        <v>3038</v>
      </c>
      <c r="AF27" s="6">
        <f t="shared" si="0"/>
        <v>2273</v>
      </c>
      <c r="AG27" s="6">
        <f t="shared" si="0"/>
        <v>9593</v>
      </c>
      <c r="AH27" s="6">
        <f t="shared" si="0"/>
        <v>5059</v>
      </c>
      <c r="AI27" s="6">
        <f t="shared" si="0"/>
        <v>12631</v>
      </c>
      <c r="AJ27" s="6">
        <f t="shared" si="0"/>
        <v>7332</v>
      </c>
      <c r="AK27" s="2"/>
      <c r="AL27" s="6" t="s">
        <v>103</v>
      </c>
      <c r="AM27" s="6">
        <f>SUM(AM8:AM26)</f>
        <v>1120</v>
      </c>
      <c r="AN27" s="6">
        <f>SUM(AN16:AN26)</f>
        <v>451</v>
      </c>
      <c r="AO27" s="6">
        <f>SUM(AO8:AO26)</f>
        <v>57</v>
      </c>
      <c r="AP27" s="6">
        <f>SUM(AP8:AP26)</f>
        <v>29</v>
      </c>
      <c r="AQ27" s="6">
        <f>SUM(AQ8:AQ26)</f>
        <v>96</v>
      </c>
      <c r="AR27" s="6">
        <f>SUM(AR8:AR26)</f>
        <v>30</v>
      </c>
      <c r="AS27" s="6"/>
      <c r="AT27" s="6"/>
      <c r="AU27" s="6"/>
      <c r="AV27" s="6"/>
      <c r="AW27" s="6">
        <f>SUM(AW23:AW26)</f>
        <v>902</v>
      </c>
      <c r="AX27" s="6">
        <f>SUM(AX8:AX26)</f>
        <v>250</v>
      </c>
      <c r="AY27" s="6">
        <f>SUM(AY8:AY26)</f>
        <v>2175</v>
      </c>
      <c r="AZ27" s="6">
        <f>SUM(AZ8:AZ26)</f>
        <v>760</v>
      </c>
      <c r="BA27" s="6">
        <f>SUM(BA8:BA26)</f>
        <v>7464</v>
      </c>
      <c r="BB27" s="6">
        <f>SUM(BB8:BB26)</f>
        <v>870</v>
      </c>
    </row>
    <row r="28" spans="1:53" ht="12.75">
      <c r="A28" s="11"/>
      <c r="AA28" s="17"/>
      <c r="AI28" s="17"/>
      <c r="AY28" s="17"/>
      <c r="BA28" s="17"/>
    </row>
    <row r="29" ht="12.75">
      <c r="AB29" s="18"/>
    </row>
    <row r="34" ht="12.75">
      <c r="V34" s="1" t="s">
        <v>44</v>
      </c>
    </row>
  </sheetData>
  <sheetProtection/>
  <mergeCells count="36">
    <mergeCell ref="A2:R3"/>
    <mergeCell ref="T5:T7"/>
    <mergeCell ref="AA6:AB6"/>
    <mergeCell ref="AS6:AT6"/>
    <mergeCell ref="C5:R5"/>
    <mergeCell ref="A5:A7"/>
    <mergeCell ref="S5:S7"/>
    <mergeCell ref="B5:B7"/>
    <mergeCell ref="G6:H6"/>
    <mergeCell ref="Q6:R6"/>
    <mergeCell ref="AM5:AZ5"/>
    <mergeCell ref="AY6:AZ6"/>
    <mergeCell ref="W6:X6"/>
    <mergeCell ref="U5:AB5"/>
    <mergeCell ref="Y6:Z6"/>
    <mergeCell ref="U6:V6"/>
    <mergeCell ref="K6:L6"/>
    <mergeCell ref="M6:N6"/>
    <mergeCell ref="O6:P6"/>
    <mergeCell ref="BA5:BB5"/>
    <mergeCell ref="BA6:BB6"/>
    <mergeCell ref="AW6:AX6"/>
    <mergeCell ref="AM6:AN6"/>
    <mergeCell ref="AO6:AP6"/>
    <mergeCell ref="AQ6:AR6"/>
    <mergeCell ref="AU6:AV6"/>
    <mergeCell ref="C6:D6"/>
    <mergeCell ref="E6:F6"/>
    <mergeCell ref="AK5:AK7"/>
    <mergeCell ref="AL5:AL7"/>
    <mergeCell ref="AG6:AH6"/>
    <mergeCell ref="AC6:AD6"/>
    <mergeCell ref="AE6:AF6"/>
    <mergeCell ref="AC5:AJ5"/>
    <mergeCell ref="AI6:AJ6"/>
    <mergeCell ref="I6:J6"/>
  </mergeCells>
  <printOptions/>
  <pageMargins left="0.47" right="0.2" top="0.984251968503937" bottom="0.984251968503937" header="0.5118110236220472" footer="0.5118110236220472"/>
  <pageSetup horizontalDpi="600" verticalDpi="600" orientation="landscape" paperSize="9" scale="88" r:id="rId1"/>
  <colBreaks count="2" manualBreakCount="2">
    <brk id="18" max="26" man="1"/>
    <brk id="3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МСХ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</dc:creator>
  <cp:keywords/>
  <dc:description/>
  <cp:lastModifiedBy>HasymI</cp:lastModifiedBy>
  <cp:lastPrinted>2014-02-23T07:29:17Z</cp:lastPrinted>
  <dcterms:created xsi:type="dcterms:W3CDTF">2005-01-11T08:14:18Z</dcterms:created>
  <dcterms:modified xsi:type="dcterms:W3CDTF">2014-02-26T12:15:50Z</dcterms:modified>
  <cp:category/>
  <cp:version/>
  <cp:contentType/>
  <cp:contentStatus/>
</cp:coreProperties>
</file>